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ckytovey/Desktop/CC6 Master results 19-20/"/>
    </mc:Choice>
  </mc:AlternateContent>
  <xr:revisionPtr revIDLastSave="0" documentId="13_ncr:1_{A834717F-426D-7D40-AD9F-AC54BE5DC63B}" xr6:coauthVersionLast="45" xr6:coauthVersionMax="45" xr10:uidLastSave="{00000000-0000-0000-0000-000000000000}"/>
  <bookViews>
    <workbookView xWindow="0" yWindow="0" windowWidth="25600" windowHeight="16000" firstSheet="1" activeTab="2" xr2:uid="{AA38A7E5-7812-6F48-9317-B12A4B4B8BEA}"/>
  </bookViews>
  <sheets>
    <sheet name="Best of 4 Women" sheetId="2" r:id="rId1"/>
    <sheet name="Best of 4 Men" sheetId="3" r:id="rId2"/>
    <sheet name="Best of 6 Team" sheetId="4" r:id="rId3"/>
    <sheet name="Cat Results" sheetId="1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4" l="1"/>
  <c r="J2" i="4"/>
  <c r="J3" i="4"/>
  <c r="J4" i="4"/>
  <c r="J5" i="4"/>
  <c r="J6" i="4"/>
  <c r="J8" i="4"/>
  <c r="J9" i="4"/>
  <c r="J10" i="4"/>
  <c r="J11" i="4"/>
  <c r="J12" i="4"/>
  <c r="J13" i="4"/>
  <c r="J14" i="4"/>
  <c r="J15" i="4"/>
  <c r="J16" i="4"/>
  <c r="J17" i="4"/>
  <c r="J18" i="4"/>
  <c r="J19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</calcChain>
</file>

<file path=xl/sharedStrings.xml><?xml version="1.0" encoding="utf-8"?>
<sst xmlns="http://schemas.openxmlformats.org/spreadsheetml/2006/main" count="755" uniqueCount="252">
  <si>
    <t>Women - Senior</t>
  </si>
  <si>
    <t>Men - Senior</t>
  </si>
  <si>
    <t>POSITION</t>
  </si>
  <si>
    <t>Σ BEST 4</t>
  </si>
  <si>
    <t>NAME</t>
  </si>
  <si>
    <t>CAT</t>
  </si>
  <si>
    <t>Club</t>
  </si>
  <si>
    <t>Women - V40</t>
  </si>
  <si>
    <t>Men - V40</t>
  </si>
  <si>
    <t>Women - V50</t>
  </si>
  <si>
    <t>Men - V50</t>
  </si>
  <si>
    <t>Women - V60</t>
  </si>
  <si>
    <t>Men - V60</t>
  </si>
  <si>
    <t>Women - V70</t>
  </si>
  <si>
    <t>Men - V70</t>
  </si>
  <si>
    <t>Totton RC</t>
  </si>
  <si>
    <t>V50</t>
  </si>
  <si>
    <t>Caroline Irwin</t>
  </si>
  <si>
    <t>S</t>
  </si>
  <si>
    <t>Samantha Bowyer</t>
  </si>
  <si>
    <t>Emily Stoodley</t>
  </si>
  <si>
    <t>Stubbington Green Runners</t>
  </si>
  <si>
    <t>V40</t>
  </si>
  <si>
    <t>Melissa Barham</t>
  </si>
  <si>
    <t>V60</t>
  </si>
  <si>
    <t>Pam Blanshard</t>
  </si>
  <si>
    <t>Rene Pilbeam</t>
  </si>
  <si>
    <t>Netley Abbey Runners</t>
  </si>
  <si>
    <t>Vicki Brunink</t>
  </si>
  <si>
    <t>Tina Mills</t>
  </si>
  <si>
    <t>New Forest Runners</t>
  </si>
  <si>
    <t>V70</t>
  </si>
  <si>
    <t>Rosemarie Osborn</t>
  </si>
  <si>
    <t>Dot Kennard</t>
  </si>
  <si>
    <t>Romsey RR</t>
  </si>
  <si>
    <t>Lin Webb</t>
  </si>
  <si>
    <t>Hedge End RC</t>
  </si>
  <si>
    <t>Hayley Dunford</t>
  </si>
  <si>
    <t>Solent Running Sisters</t>
  </si>
  <si>
    <t>Verity Pillinger-Cork</t>
  </si>
  <si>
    <t>Itchen Spitfires RC</t>
  </si>
  <si>
    <t>Louise Gregory</t>
  </si>
  <si>
    <t>Alana Williams</t>
  </si>
  <si>
    <t>Lyn Hatchett</t>
  </si>
  <si>
    <t>Lordshill RR</t>
  </si>
  <si>
    <t>Kirsty Rickman</t>
  </si>
  <si>
    <t>Susan Maddocks</t>
  </si>
  <si>
    <t>Kerry Morgan</t>
  </si>
  <si>
    <t>Donna Pike</t>
  </si>
  <si>
    <t>Southampton Tri Club</t>
  </si>
  <si>
    <t>Gill Perry</t>
  </si>
  <si>
    <t>Karen Convery</t>
  </si>
  <si>
    <t>Sarah Cook</t>
  </si>
  <si>
    <t>Ann-Marie Vanderplank</t>
  </si>
  <si>
    <t>Lynda Massey</t>
  </si>
  <si>
    <t>Emma Hawkins</t>
  </si>
  <si>
    <t>Julia Abab</t>
  </si>
  <si>
    <t>Tracy Puttock</t>
  </si>
  <si>
    <t>Eastleigh RC</t>
  </si>
  <si>
    <t>Mary Corbett</t>
  </si>
  <si>
    <t>Winchester &amp; District AC</t>
  </si>
  <si>
    <t>Carrie Oliver</t>
  </si>
  <si>
    <t>Claire Deacon</t>
  </si>
  <si>
    <t>Sheila Nash</t>
  </si>
  <si>
    <t>Claire Corbridge</t>
  </si>
  <si>
    <t>Kirsty Hughes</t>
  </si>
  <si>
    <t>Marion Yeomans</t>
  </si>
  <si>
    <t>Mandy Jones</t>
  </si>
  <si>
    <t>Sheryl James</t>
  </si>
  <si>
    <t>Tricia Reilly</t>
  </si>
  <si>
    <t>Helen Lovell</t>
  </si>
  <si>
    <t>Emma Blake</t>
  </si>
  <si>
    <t>Tania Watson</t>
  </si>
  <si>
    <t>Frankie Colling</t>
  </si>
  <si>
    <t>Penny Jennings</t>
  </si>
  <si>
    <t>Sarah Gordon</t>
  </si>
  <si>
    <t>Sally Gilbert</t>
  </si>
  <si>
    <t>Lara Evans</t>
  </si>
  <si>
    <t>Emma Pilbeam</t>
  </si>
  <si>
    <t>Lucy Fraser</t>
  </si>
  <si>
    <t>Jayne Carey</t>
  </si>
  <si>
    <t>Caroline Carr</t>
  </si>
  <si>
    <t>Katy Bradley</t>
  </si>
  <si>
    <t>Rosie Phillips</t>
  </si>
  <si>
    <t>Hardley Runners</t>
  </si>
  <si>
    <t>Jane Morgan</t>
  </si>
  <si>
    <t>Viki Middleton</t>
  </si>
  <si>
    <t>Elizabeth Bamber</t>
  </si>
  <si>
    <t>Elizabeth Prinsep</t>
  </si>
  <si>
    <t>Sarah Lewis</t>
  </si>
  <si>
    <t>Gill Rose</t>
  </si>
  <si>
    <t>Claire Powell</t>
  </si>
  <si>
    <t>Sophie Coady</t>
  </si>
  <si>
    <t>Emma Carter</t>
  </si>
  <si>
    <t>Vicki Clarke</t>
  </si>
  <si>
    <t>Alice Burch</t>
  </si>
  <si>
    <t>Sarah Nangle</t>
  </si>
  <si>
    <t>Lymington</t>
  </si>
  <si>
    <t>Gemma Russhard</t>
  </si>
  <si>
    <t>Danielle Golyn</t>
  </si>
  <si>
    <t>Izzy Hessey</t>
  </si>
  <si>
    <t>Helen Wallington</t>
  </si>
  <si>
    <t>Emily Trumpelmann</t>
  </si>
  <si>
    <t>R8</t>
  </si>
  <si>
    <t>R7</t>
  </si>
  <si>
    <t>R6</t>
  </si>
  <si>
    <t>R5</t>
  </si>
  <si>
    <t>R4</t>
  </si>
  <si>
    <t>R3</t>
  </si>
  <si>
    <t>R2</t>
  </si>
  <si>
    <t>R1</t>
  </si>
  <si>
    <t>Mario Sheath</t>
  </si>
  <si>
    <t>Wessex RR</t>
  </si>
  <si>
    <t>Doug Maclean</t>
  </si>
  <si>
    <t>Mike Mills</t>
  </si>
  <si>
    <t>Richard Widdop</t>
  </si>
  <si>
    <t>Jeff Deacon</t>
  </si>
  <si>
    <t>Derek Quirk</t>
  </si>
  <si>
    <t>Steve Carr</t>
  </si>
  <si>
    <t>Carl Hussey</t>
  </si>
  <si>
    <t>Derek Kelly</t>
  </si>
  <si>
    <t>Paul Hammond</t>
  </si>
  <si>
    <t>Mike Southwell</t>
  </si>
  <si>
    <t>Rob Crutchfield</t>
  </si>
  <si>
    <t>Keith Flack</t>
  </si>
  <si>
    <t>Mark Parkin</t>
  </si>
  <si>
    <t>Eddie Oliver</t>
  </si>
  <si>
    <t>Pete Watts</t>
  </si>
  <si>
    <t>James Doel</t>
  </si>
  <si>
    <t>Matt Merron</t>
  </si>
  <si>
    <t>Chris Jones</t>
  </si>
  <si>
    <t>Craig Taylor</t>
  </si>
  <si>
    <t>Paul Bailey</t>
  </si>
  <si>
    <t>Anthony Kendrick</t>
  </si>
  <si>
    <t>Keith Das</t>
  </si>
  <si>
    <t>Dave Murray</t>
  </si>
  <si>
    <t>Kevin Gilbert</t>
  </si>
  <si>
    <t>Mark tiller</t>
  </si>
  <si>
    <t>Oliver Trueman</t>
  </si>
  <si>
    <t>Mike Gordon</t>
  </si>
  <si>
    <t>Ian Rogers</t>
  </si>
  <si>
    <t>Clive Cosby</t>
  </si>
  <si>
    <t>Ollie McKenzie</t>
  </si>
  <si>
    <t>Mark Pottle</t>
  </si>
  <si>
    <t>Neil Glasspool</t>
  </si>
  <si>
    <t>Tim Steele</t>
  </si>
  <si>
    <t>Tony Lees</t>
  </si>
  <si>
    <t>Russell Hawkins</t>
  </si>
  <si>
    <t>Jim Dunlop</t>
  </si>
  <si>
    <t>Mick Anglim</t>
  </si>
  <si>
    <t>Kevin Rowe</t>
  </si>
  <si>
    <t>Peter Ellis</t>
  </si>
  <si>
    <t>Ray Webb</t>
  </si>
  <si>
    <t>Simon Beer</t>
  </si>
  <si>
    <t>John Withey</t>
  </si>
  <si>
    <t>Andrew Warren</t>
  </si>
  <si>
    <t>Mathew Pidgeon</t>
  </si>
  <si>
    <t>Stuart Pickard</t>
  </si>
  <si>
    <t>Dave Ball</t>
  </si>
  <si>
    <t>Keith Morris</t>
  </si>
  <si>
    <t>Nick Crane</t>
  </si>
  <si>
    <t>Chris Lamb</t>
  </si>
  <si>
    <t>Kevin Frisby</t>
  </si>
  <si>
    <t>Shaun Davey</t>
  </si>
  <si>
    <t>Dean Powell</t>
  </si>
  <si>
    <t>Richard Snell</t>
  </si>
  <si>
    <t>Pete Wilson</t>
  </si>
  <si>
    <t>Halterworth Harriers</t>
  </si>
  <si>
    <t>Paul Garland</t>
  </si>
  <si>
    <t>Phillip Knight</t>
  </si>
  <si>
    <t>Paul Marchant</t>
  </si>
  <si>
    <t>Martyn West</t>
  </si>
  <si>
    <t>Christopher Brown</t>
  </si>
  <si>
    <t>Chris Cook</t>
  </si>
  <si>
    <t>Chris Barnes</t>
  </si>
  <si>
    <t>Dave Gardner</t>
  </si>
  <si>
    <t>Dominic Mann</t>
  </si>
  <si>
    <t>Dave Lavington</t>
  </si>
  <si>
    <t>Jerome Bordry</t>
  </si>
  <si>
    <t>Frazer Bailey</t>
  </si>
  <si>
    <t>Rob Kendall</t>
  </si>
  <si>
    <t>Martin Baker</t>
  </si>
  <si>
    <t>Southampton Athletics Club</t>
  </si>
  <si>
    <t>Rob Shenton</t>
  </si>
  <si>
    <t>Peter rejchrt</t>
  </si>
  <si>
    <t>Mark Darcy</t>
  </si>
  <si>
    <t>Pete Siddall</t>
  </si>
  <si>
    <t>Marcin Kaszubowski</t>
  </si>
  <si>
    <t>Saul Duck</t>
  </si>
  <si>
    <t>Dan Burgess</t>
  </si>
  <si>
    <t>Graham Robbins</t>
  </si>
  <si>
    <t>Andrew Gates</t>
  </si>
  <si>
    <t>Stephen Lowy</t>
  </si>
  <si>
    <t>Alex Cooper</t>
  </si>
  <si>
    <t>Ben Tavendale</t>
  </si>
  <si>
    <t>Tony Willis</t>
  </si>
  <si>
    <t>Mark West</t>
  </si>
  <si>
    <t>Joe Amber</t>
  </si>
  <si>
    <t>Colin McManus</t>
  </si>
  <si>
    <t>Jon Ward</t>
  </si>
  <si>
    <t>Neil White</t>
  </si>
  <si>
    <t>Jon Marsden</t>
  </si>
  <si>
    <t>Adam Ruddy</t>
  </si>
  <si>
    <t>Wayne Le Bas</t>
  </si>
  <si>
    <t>Andrew Dudgeon</t>
  </si>
  <si>
    <t>Gary Hatch</t>
  </si>
  <si>
    <t>Carlo Van Leeuwen</t>
  </si>
  <si>
    <t>Matt Tanner</t>
  </si>
  <si>
    <t>Alan Graham</t>
  </si>
  <si>
    <t>Dean Weaver</t>
  </si>
  <si>
    <t>Simon Ibbotson</t>
  </si>
  <si>
    <t>Graham Andrews</t>
  </si>
  <si>
    <t>Graham Evans</t>
  </si>
  <si>
    <t xml:space="preserve">Dan Latham </t>
  </si>
  <si>
    <t>Dimitri Elenis</t>
  </si>
  <si>
    <t>Mike White</t>
  </si>
  <si>
    <t>Wayne Andrews</t>
  </si>
  <si>
    <t>Dave Hunt</t>
  </si>
  <si>
    <t>Rob Agar</t>
  </si>
  <si>
    <t>Daniel Foster</t>
  </si>
  <si>
    <t>Matt Doggett</t>
  </si>
  <si>
    <t>Lewis Bailey</t>
  </si>
  <si>
    <t>Andy Simpson</t>
  </si>
  <si>
    <t>Adam Davis</t>
  </si>
  <si>
    <t>David Currie</t>
  </si>
  <si>
    <t>Alex Prinsep</t>
  </si>
  <si>
    <t>Matt Brown</t>
  </si>
  <si>
    <t>Trevor Hillier</t>
  </si>
  <si>
    <t>Ben Pitman</t>
  </si>
  <si>
    <t>Dan Campion</t>
  </si>
  <si>
    <t>Neil Jennings</t>
  </si>
  <si>
    <t>Tom Bray</t>
  </si>
  <si>
    <t>Ant Gritton</t>
  </si>
  <si>
    <t>Itchen Spitfires RC B</t>
  </si>
  <si>
    <t>Hedge End RC C</t>
  </si>
  <si>
    <t>Totton RC C</t>
  </si>
  <si>
    <t>Southampton Triathlon Club B</t>
  </si>
  <si>
    <t>Hardley Runners B</t>
  </si>
  <si>
    <t>Winchester &amp; District AC B</t>
  </si>
  <si>
    <t>Totton RC B</t>
  </si>
  <si>
    <t>Hedge End RC B</t>
  </si>
  <si>
    <t>Lordshill RR D</t>
  </si>
  <si>
    <t>Eastleigh RR</t>
  </si>
  <si>
    <t>Lordshill RR C</t>
  </si>
  <si>
    <t>Southampton Triathlon Club</t>
  </si>
  <si>
    <t>Lordshill RR B</t>
  </si>
  <si>
    <t>TOTAL</t>
  </si>
  <si>
    <t>MEN'S TEAM</t>
  </si>
  <si>
    <t>Totton RC E</t>
  </si>
  <si>
    <t>Totton RC D</t>
  </si>
  <si>
    <t>Best of 6</t>
  </si>
  <si>
    <t>WOMENS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</si>
</sst>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1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0" borderId="0"/>
  </cellStyleXfs>
  <cellXfs count="116">
    <xf numFmtId="0" fontId="0" fillId="0" borderId="1" xfId="0"/>
    <xf numFmtId="0" fontId="5" fillId="0" borderId="1" xfId="0" applyFont="1" applyAlignment="1">
      <alignment horizontal="center" vertical="top"/>
    </xf>
    <xf numFmtId="0" fontId="6" fillId="0" borderId="1" xfId="0" applyFont="1" applyAlignment="1">
      <alignment horizontal="center" vertical="top"/>
    </xf>
    <xf numFmtId="0" fontId="7" fillId="0" borderId="1" xfId="0" applyFont="1" applyAlignment="1">
      <alignment horizontal="center" vertical="top"/>
    </xf>
    <xf numFmtId="0" fontId="8" fillId="0" borderId="1" xfId="0" applyFont="1" applyAlignment="1" applyProtection="1">
      <alignment horizontal="center" vertical="top"/>
      <protection locked="0"/>
    </xf>
    <xf numFmtId="0" fontId="9" fillId="0" borderId="1" xfId="0" applyFont="1" applyAlignment="1">
      <alignment horizontal="center"/>
    </xf>
    <xf numFmtId="0" fontId="9" fillId="0" borderId="1" xfId="0" applyFont="1" applyAlignment="1">
      <alignment horizontal="center" vertical="top"/>
    </xf>
    <xf numFmtId="0" fontId="10" fillId="0" borderId="1" xfId="0" applyFont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 vertical="top"/>
    </xf>
    <xf numFmtId="0" fontId="3" fillId="0" borderId="1" xfId="0" applyFont="1"/>
    <xf numFmtId="0" fontId="1" fillId="2" borderId="1" xfId="1" applyBorder="1"/>
    <xf numFmtId="0" fontId="5" fillId="0" borderId="1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" fillId="2" borderId="3" xfId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1" xfId="0" applyFont="1" applyAlignment="1" applyProtection="1">
      <alignment horizontal="center"/>
      <protection locked="0"/>
    </xf>
    <xf numFmtId="0" fontId="1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Alignment="1" applyProtection="1">
      <alignment horizontal="center" vertical="center"/>
      <protection locked="0"/>
    </xf>
    <xf numFmtId="0" fontId="12" fillId="0" borderId="1" xfId="0" applyFont="1" applyAlignment="1">
      <alignment horizontal="center"/>
    </xf>
    <xf numFmtId="0" fontId="13" fillId="0" borderId="1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49" fontId="12" fillId="7" borderId="3" xfId="0" applyNumberFormat="1" applyFont="1" applyFill="1" applyBorder="1" applyAlignment="1">
      <alignment horizontal="center" vertical="center"/>
    </xf>
    <xf numFmtId="0" fontId="12" fillId="0" borderId="1" xfId="0" applyFont="1" applyAlignment="1">
      <alignment horizontal="center" vertical="center"/>
    </xf>
    <xf numFmtId="0" fontId="11" fillId="0" borderId="1" xfId="0" applyFont="1" applyAlignment="1">
      <alignment horizontal="center" vertical="center"/>
    </xf>
    <xf numFmtId="0" fontId="11" fillId="0" borderId="1" xfId="0" applyFont="1" applyAlignment="1">
      <alignment horizontal="center"/>
    </xf>
    <xf numFmtId="0" fontId="1" fillId="2" borderId="1" xfId="1" applyBorder="1" applyAlignment="1">
      <alignment horizontal="center" vertical="center"/>
    </xf>
    <xf numFmtId="0" fontId="10" fillId="0" borderId="1" xfId="0" applyFont="1" applyAlignment="1">
      <alignment horizontal="center"/>
    </xf>
    <xf numFmtId="0" fontId="9" fillId="0" borderId="1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4" fillId="3" borderId="1" xfId="2" applyBorder="1" applyAlignment="1">
      <alignment horizontal="center" vertical="center"/>
    </xf>
    <xf numFmtId="0" fontId="4" fillId="3" borderId="3" xfId="2" applyBorder="1" applyAlignment="1">
      <alignment horizontal="center"/>
    </xf>
    <xf numFmtId="0" fontId="4" fillId="3" borderId="3" xfId="2" applyBorder="1" applyAlignment="1">
      <alignment horizontal="center" vertical="center"/>
    </xf>
    <xf numFmtId="0" fontId="4" fillId="5" borderId="1" xfId="4" applyBorder="1" applyAlignment="1">
      <alignment horizontal="center" vertical="center"/>
    </xf>
    <xf numFmtId="0" fontId="4" fillId="5" borderId="3" xfId="4" applyBorder="1" applyAlignment="1">
      <alignment horizontal="center"/>
    </xf>
    <xf numFmtId="0" fontId="4" fillId="5" borderId="3" xfId="4" applyBorder="1" applyAlignment="1" applyProtection="1">
      <alignment horizontal="center"/>
      <protection locked="0"/>
    </xf>
    <xf numFmtId="0" fontId="4" fillId="5" borderId="1" xfId="4" applyBorder="1" applyAlignment="1" applyProtection="1">
      <alignment horizontal="center"/>
      <protection locked="0"/>
    </xf>
    <xf numFmtId="0" fontId="4" fillId="5" borderId="3" xfId="4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Alignment="1" applyProtection="1">
      <alignment horizontal="center" vertical="center"/>
      <protection locked="0"/>
    </xf>
    <xf numFmtId="0" fontId="7" fillId="0" borderId="1" xfId="0" applyFont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1" fillId="2" borderId="3" xfId="1" applyBorder="1" applyAlignment="1">
      <alignment horizontal="center" vertical="top"/>
    </xf>
    <xf numFmtId="0" fontId="16" fillId="0" borderId="1" xfId="5" applyFont="1" applyBorder="1" applyAlignment="1">
      <alignment horizontal="center"/>
    </xf>
    <xf numFmtId="0" fontId="16" fillId="0" borderId="3" xfId="5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1" fillId="0" borderId="3" xfId="5" applyFont="1" applyBorder="1" applyAlignment="1">
      <alignment horizontal="center" vertical="center"/>
    </xf>
    <xf numFmtId="0" fontId="11" fillId="0" borderId="3" xfId="5" applyFont="1" applyBorder="1" applyAlignment="1" applyProtection="1">
      <alignment horizontal="center" vertical="center"/>
      <protection locked="0"/>
    </xf>
    <xf numFmtId="0" fontId="11" fillId="0" borderId="1" xfId="5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8" fillId="0" borderId="3" xfId="0" applyFont="1" applyBorder="1" applyAlignment="1" applyProtection="1">
      <alignment horizontal="center"/>
      <protection locked="0"/>
    </xf>
    <xf numFmtId="0" fontId="1" fillId="2" borderId="1" xfId="1" applyBorder="1" applyAlignment="1">
      <alignment horizontal="center" vertical="top"/>
    </xf>
    <xf numFmtId="49" fontId="12" fillId="7" borderId="1" xfId="0" applyNumberFormat="1" applyFont="1" applyFill="1" applyAlignment="1">
      <alignment horizontal="center" vertical="center"/>
    </xf>
    <xf numFmtId="0" fontId="10" fillId="0" borderId="1" xfId="0" applyFont="1" applyAlignment="1">
      <alignment horizontal="center" vertical="top"/>
    </xf>
    <xf numFmtId="0" fontId="12" fillId="0" borderId="1" xfId="0" applyFont="1" applyAlignment="1">
      <alignment horizontal="center" vertical="top"/>
    </xf>
    <xf numFmtId="0" fontId="11" fillId="0" borderId="1" xfId="5" applyFont="1" applyBorder="1" applyAlignment="1">
      <alignment horizontal="center" vertical="center"/>
    </xf>
    <xf numFmtId="0" fontId="9" fillId="0" borderId="1" xfId="0" applyFont="1"/>
    <xf numFmtId="0" fontId="13" fillId="0" borderId="3" xfId="0" applyFont="1" applyBorder="1" applyAlignment="1">
      <alignment horizontal="center" vertical="center"/>
    </xf>
    <xf numFmtId="0" fontId="1" fillId="2" borderId="3" xfId="1" applyBorder="1" applyAlignment="1">
      <alignment horizontal="center"/>
    </xf>
    <xf numFmtId="0" fontId="4" fillId="3" borderId="1" xfId="2" applyBorder="1" applyAlignment="1">
      <alignment horizontal="center" vertical="top"/>
    </xf>
    <xf numFmtId="0" fontId="4" fillId="3" borderId="3" xfId="2" applyBorder="1" applyAlignment="1">
      <alignment horizontal="center" vertical="top"/>
    </xf>
    <xf numFmtId="0" fontId="4" fillId="3" borderId="3" xfId="2" applyBorder="1" applyAlignment="1" applyProtection="1">
      <alignment horizontal="center" vertical="center"/>
      <protection locked="0"/>
    </xf>
    <xf numFmtId="0" fontId="4" fillId="3" borderId="1" xfId="2" applyBorder="1" applyAlignment="1" applyProtection="1">
      <alignment horizontal="center" vertical="center"/>
      <protection locked="0"/>
    </xf>
    <xf numFmtId="0" fontId="4" fillId="4" borderId="1" xfId="3" applyBorder="1" applyAlignment="1">
      <alignment horizontal="center" vertical="top"/>
    </xf>
    <xf numFmtId="0" fontId="4" fillId="4" borderId="3" xfId="3" applyBorder="1" applyAlignment="1">
      <alignment horizontal="center" vertical="top"/>
    </xf>
    <xf numFmtId="0" fontId="4" fillId="4" borderId="3" xfId="3" applyBorder="1" applyAlignment="1">
      <alignment horizontal="center"/>
    </xf>
    <xf numFmtId="0" fontId="4" fillId="4" borderId="3" xfId="3" applyBorder="1" applyAlignment="1">
      <alignment horizontal="center" vertical="center"/>
    </xf>
    <xf numFmtId="0" fontId="4" fillId="4" borderId="3" xfId="3" applyBorder="1" applyAlignment="1" applyProtection="1">
      <alignment horizontal="center" vertical="center"/>
      <protection locked="0"/>
    </xf>
    <xf numFmtId="0" fontId="4" fillId="4" borderId="1" xfId="3" applyBorder="1" applyAlignment="1" applyProtection="1">
      <alignment horizontal="center" vertical="center"/>
      <protection locked="0"/>
    </xf>
    <xf numFmtId="0" fontId="4" fillId="5" borderId="1" xfId="4" applyBorder="1" applyAlignment="1">
      <alignment horizontal="center" vertical="top"/>
    </xf>
    <xf numFmtId="0" fontId="4" fillId="5" borderId="3" xfId="4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6" fillId="0" borderId="1" xfId="0" applyFont="1" applyAlignment="1">
      <alignment horizontal="center"/>
    </xf>
    <xf numFmtId="0" fontId="11" fillId="0" borderId="1" xfId="0" applyFont="1"/>
    <xf numFmtId="0" fontId="12" fillId="0" borderId="1" xfId="0" applyFont="1"/>
    <xf numFmtId="0" fontId="11" fillId="0" borderId="5" xfId="0" applyFont="1" applyBorder="1"/>
    <xf numFmtId="0" fontId="12" fillId="0" borderId="5" xfId="0" applyFont="1" applyBorder="1"/>
    <xf numFmtId="0" fontId="12" fillId="0" borderId="6" xfId="0" applyFont="1" applyBorder="1"/>
    <xf numFmtId="0" fontId="4" fillId="3" borderId="1" xfId="2" applyBorder="1" applyAlignment="1">
      <alignment horizontal="center"/>
    </xf>
    <xf numFmtId="0" fontId="4" fillId="3" borderId="5" xfId="2" applyBorder="1"/>
    <xf numFmtId="0" fontId="4" fillId="4" borderId="1" xfId="3" applyBorder="1" applyAlignment="1">
      <alignment horizontal="center"/>
    </xf>
    <xf numFmtId="0" fontId="4" fillId="4" borderId="6" xfId="3" applyBorder="1"/>
    <xf numFmtId="0" fontId="4" fillId="5" borderId="1" xfId="4" applyBorder="1" applyAlignment="1">
      <alignment horizontal="center"/>
    </xf>
    <xf numFmtId="0" fontId="4" fillId="5" borderId="3" xfId="4" applyBorder="1"/>
    <xf numFmtId="0" fontId="7" fillId="0" borderId="3" xfId="0" applyFont="1" applyBorder="1" applyAlignment="1">
      <alignment horizontal="center"/>
    </xf>
    <xf numFmtId="0" fontId="8" fillId="0" borderId="1" xfId="0" applyFont="1" applyAlignment="1" applyProtection="1">
      <alignment horizontal="center"/>
      <protection locked="0"/>
    </xf>
    <xf numFmtId="0" fontId="6" fillId="0" borderId="1" xfId="0" applyFont="1"/>
    <xf numFmtId="0" fontId="12" fillId="0" borderId="1" xfId="0" applyFont="1" applyAlignment="1">
      <alignment horizontal="left"/>
    </xf>
    <xf numFmtId="0" fontId="11" fillId="0" borderId="1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4" fillId="3" borderId="6" xfId="2" applyBorder="1" applyAlignment="1">
      <alignment horizontal="left"/>
    </xf>
    <xf numFmtId="0" fontId="4" fillId="4" borderId="6" xfId="3" applyBorder="1" applyAlignment="1">
      <alignment horizontal="left"/>
    </xf>
    <xf numFmtId="0" fontId="4" fillId="5" borderId="3" xfId="4" applyBorder="1" applyAlignment="1">
      <alignment horizontal="left"/>
    </xf>
    <xf numFmtId="0" fontId="6" fillId="0" borderId="1" xfId="0" applyFont="1" applyAlignment="1">
      <alignment horizontal="left"/>
    </xf>
    <xf numFmtId="0" fontId="0" fillId="0" borderId="1" xfId="0" applyAlignment="1">
      <alignment horizontal="center"/>
    </xf>
    <xf numFmtId="0" fontId="1" fillId="2" borderId="1" xfId="1" applyBorder="1" applyAlignment="1">
      <alignment horizontal="center"/>
    </xf>
    <xf numFmtId="0" fontId="4" fillId="5" borderId="1" xfId="4" applyBorder="1" applyAlignment="1" applyProtection="1">
      <alignment horizontal="center" vertical="center"/>
      <protection locked="0"/>
    </xf>
    <xf numFmtId="0" fontId="4" fillId="4" borderId="4" xfId="3" applyBorder="1" applyAlignment="1">
      <alignment horizontal="center" vertical="center"/>
    </xf>
    <xf numFmtId="0" fontId="4" fillId="4" borderId="1" xfId="3" applyBorder="1" applyAlignment="1">
      <alignment horizontal="center" vertical="center"/>
    </xf>
    <xf numFmtId="0" fontId="4" fillId="4" borderId="5" xfId="3" applyBorder="1" applyAlignment="1" applyProtection="1">
      <alignment horizontal="center" vertical="center"/>
      <protection locked="0"/>
    </xf>
    <xf numFmtId="0" fontId="4" fillId="3" borderId="5" xfId="2" applyBorder="1" applyAlignment="1">
      <alignment horizontal="center" vertical="center"/>
    </xf>
    <xf numFmtId="0" fontId="4" fillId="3" borderId="5" xfId="2" applyBorder="1" applyAlignment="1" applyProtection="1">
      <alignment horizontal="center"/>
      <protection locked="0"/>
    </xf>
    <xf numFmtId="0" fontId="4" fillId="4" borderId="1" xfId="3" applyBorder="1" applyAlignment="1" applyProtection="1">
      <alignment horizontal="center"/>
      <protection locked="0"/>
    </xf>
    <xf numFmtId="0" fontId="2" fillId="6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</cellXfs>
  <cellStyles count="6">
    <cellStyle name="Accent2" xfId="2" builtinId="33"/>
    <cellStyle name="Accent3" xfId="3" builtinId="37"/>
    <cellStyle name="Accent4" xfId="4" builtinId="41"/>
    <cellStyle name="Bad" xfId="1" builtinId="27"/>
    <cellStyle name="Excel Built-in Normal" xfId="5" xr:uid="{5495A42B-A5FE-1A41-97FD-7B2A7FDFCF8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1FB86-B04E-074F-BC6C-3F23B9DED402}">
  <dimension ref="A1:L70"/>
  <sheetViews>
    <sheetView workbookViewId="0">
      <selection activeCell="N10" sqref="N10"/>
    </sheetView>
  </sheetViews>
  <sheetFormatPr baseColWidth="10" defaultRowHeight="16"/>
  <cols>
    <col min="1" max="1" width="31" customWidth="1"/>
    <col min="2" max="2" width="6.6640625" customWidth="1"/>
    <col min="3" max="3" width="26.33203125" customWidth="1"/>
    <col min="4" max="4" width="4.33203125" customWidth="1"/>
    <col min="5" max="5" width="3.83203125" customWidth="1"/>
    <col min="6" max="6" width="4.5" customWidth="1"/>
    <col min="7" max="8" width="4" customWidth="1"/>
    <col min="9" max="9" width="4.6640625" customWidth="1"/>
    <col min="10" max="10" width="3.83203125" style="10" customWidth="1"/>
    <col min="11" max="11" width="4" customWidth="1"/>
    <col min="12" max="12" width="10.83203125" style="9"/>
  </cols>
  <sheetData>
    <row r="1" spans="1:12">
      <c r="A1" s="44" t="s">
        <v>4</v>
      </c>
      <c r="B1" s="43" t="s">
        <v>5</v>
      </c>
      <c r="C1" s="43" t="s">
        <v>6</v>
      </c>
      <c r="D1" s="43" t="s">
        <v>110</v>
      </c>
      <c r="E1" s="42" t="s">
        <v>109</v>
      </c>
      <c r="F1" s="42" t="s">
        <v>108</v>
      </c>
      <c r="G1" s="42" t="s">
        <v>107</v>
      </c>
      <c r="H1" s="42" t="s">
        <v>106</v>
      </c>
      <c r="I1" s="42" t="s">
        <v>105</v>
      </c>
      <c r="J1" s="13" t="s">
        <v>104</v>
      </c>
      <c r="K1" s="42" t="s">
        <v>103</v>
      </c>
      <c r="L1" s="2" t="s">
        <v>3</v>
      </c>
    </row>
    <row r="2" spans="1:12">
      <c r="A2" s="37" t="s">
        <v>102</v>
      </c>
      <c r="B2" s="41" t="s">
        <v>18</v>
      </c>
      <c r="C2" s="41" t="s">
        <v>44</v>
      </c>
      <c r="D2" s="41">
        <v>3</v>
      </c>
      <c r="E2" s="41">
        <v>1</v>
      </c>
      <c r="F2" s="41">
        <v>3</v>
      </c>
      <c r="G2" s="41"/>
      <c r="H2" s="38">
        <v>4</v>
      </c>
      <c r="I2" s="38">
        <v>3</v>
      </c>
      <c r="J2" s="13"/>
      <c r="K2" s="38">
        <v>2</v>
      </c>
      <c r="L2" s="37">
        <f>SUM(SMALL(D2:K2,{1,2,3,4}))</f>
        <v>9</v>
      </c>
    </row>
    <row r="3" spans="1:12">
      <c r="A3" s="40" t="s">
        <v>101</v>
      </c>
      <c r="B3" s="39" t="s">
        <v>16</v>
      </c>
      <c r="C3" s="38" t="s">
        <v>15</v>
      </c>
      <c r="D3" s="38">
        <v>2</v>
      </c>
      <c r="E3" s="38"/>
      <c r="F3" s="38">
        <v>2</v>
      </c>
      <c r="G3" s="38">
        <v>2</v>
      </c>
      <c r="H3" s="38">
        <v>3</v>
      </c>
      <c r="I3" s="38">
        <v>4</v>
      </c>
      <c r="J3" s="13"/>
      <c r="K3" s="38">
        <v>3</v>
      </c>
      <c r="L3" s="37">
        <f>SUM(SMALL(D3:K3,{1,2,3,4}))</f>
        <v>9</v>
      </c>
    </row>
    <row r="4" spans="1:12">
      <c r="A4" s="34" t="s">
        <v>100</v>
      </c>
      <c r="B4" s="36" t="s">
        <v>18</v>
      </c>
      <c r="C4" s="36" t="s">
        <v>44</v>
      </c>
      <c r="D4" s="36"/>
      <c r="E4" s="36">
        <v>2</v>
      </c>
      <c r="F4" s="36">
        <v>5</v>
      </c>
      <c r="G4" s="36"/>
      <c r="H4" s="35">
        <v>2</v>
      </c>
      <c r="I4" s="35"/>
      <c r="J4" s="13"/>
      <c r="K4" s="35">
        <v>11</v>
      </c>
      <c r="L4" s="34">
        <f>SUM(SMALL(D4:K4,{1,2,3,4}))</f>
        <v>20</v>
      </c>
    </row>
    <row r="5" spans="1:12" s="103" customFormat="1">
      <c r="A5" s="103" t="s">
        <v>99</v>
      </c>
      <c r="B5" s="103" t="s">
        <v>18</v>
      </c>
      <c r="C5" s="103" t="s">
        <v>49</v>
      </c>
      <c r="E5" s="103">
        <v>3</v>
      </c>
      <c r="F5" s="103">
        <v>8</v>
      </c>
      <c r="H5" s="103">
        <v>7</v>
      </c>
      <c r="J5" s="104"/>
      <c r="K5" s="103">
        <v>5</v>
      </c>
      <c r="L5" s="103">
        <f>SUM(SMALL(D5:K5,{1,2,3,4}))</f>
        <v>23</v>
      </c>
    </row>
    <row r="6" spans="1:12">
      <c r="A6" s="16" t="s">
        <v>98</v>
      </c>
      <c r="B6" s="15" t="s">
        <v>18</v>
      </c>
      <c r="C6" s="14" t="s">
        <v>97</v>
      </c>
      <c r="D6" s="12">
        <v>4</v>
      </c>
      <c r="E6" s="12"/>
      <c r="F6" s="12">
        <v>9</v>
      </c>
      <c r="G6" s="12"/>
      <c r="H6" s="12">
        <v>6</v>
      </c>
      <c r="I6" s="12">
        <v>7</v>
      </c>
      <c r="J6" s="13"/>
      <c r="K6" s="17"/>
      <c r="L6" s="11">
        <f>SUM(SMALL(D6:K6,{1,2,3,4}))</f>
        <v>26</v>
      </c>
    </row>
    <row r="7" spans="1:12">
      <c r="A7" s="22" t="s">
        <v>96</v>
      </c>
      <c r="B7" s="21" t="s">
        <v>22</v>
      </c>
      <c r="C7" s="20" t="s">
        <v>58</v>
      </c>
      <c r="D7" s="17"/>
      <c r="E7" s="17">
        <v>6</v>
      </c>
      <c r="F7" s="17">
        <v>12</v>
      </c>
      <c r="G7" s="25">
        <v>6</v>
      </c>
      <c r="H7" s="12">
        <v>14</v>
      </c>
      <c r="I7" s="17"/>
      <c r="J7" s="13"/>
      <c r="K7" s="12">
        <v>10</v>
      </c>
      <c r="L7" s="11">
        <f>SUM(SMALL(D7:K7,{1,2,3,4}))</f>
        <v>34</v>
      </c>
    </row>
    <row r="8" spans="1:12">
      <c r="A8" s="16" t="s">
        <v>95</v>
      </c>
      <c r="B8" s="15" t="s">
        <v>18</v>
      </c>
      <c r="C8" s="14" t="s">
        <v>15</v>
      </c>
      <c r="D8" s="12">
        <v>12</v>
      </c>
      <c r="E8" s="12">
        <v>7</v>
      </c>
      <c r="F8" s="12">
        <v>11</v>
      </c>
      <c r="G8" s="12"/>
      <c r="H8" s="12"/>
      <c r="I8" s="12">
        <v>8</v>
      </c>
      <c r="J8" s="13"/>
      <c r="K8" s="12">
        <v>8</v>
      </c>
      <c r="L8" s="11">
        <f>SUM(SMALL(D8:K8,{1,2,3,4}))</f>
        <v>34</v>
      </c>
    </row>
    <row r="9" spans="1:12">
      <c r="A9" s="27" t="s">
        <v>94</v>
      </c>
      <c r="B9" s="17" t="s">
        <v>18</v>
      </c>
      <c r="C9" s="17" t="s">
        <v>84</v>
      </c>
      <c r="D9" s="17">
        <v>5</v>
      </c>
      <c r="E9" s="17"/>
      <c r="F9" s="17"/>
      <c r="G9" s="17">
        <v>4</v>
      </c>
      <c r="H9" s="17">
        <v>8</v>
      </c>
      <c r="I9" s="17"/>
      <c r="J9" s="13"/>
      <c r="K9" s="17">
        <v>19</v>
      </c>
      <c r="L9" s="11">
        <f>SUM(SMALL(D9:K9,{1,2,3,4}))</f>
        <v>36</v>
      </c>
    </row>
    <row r="10" spans="1:12">
      <c r="A10" s="22" t="s">
        <v>93</v>
      </c>
      <c r="B10" s="21" t="s">
        <v>22</v>
      </c>
      <c r="C10" s="20" t="s">
        <v>60</v>
      </c>
      <c r="D10" s="17"/>
      <c r="E10" s="17">
        <v>13</v>
      </c>
      <c r="F10" s="17">
        <v>16</v>
      </c>
      <c r="G10" s="17">
        <v>7</v>
      </c>
      <c r="H10" s="17"/>
      <c r="I10" s="17">
        <v>12</v>
      </c>
      <c r="J10" s="13"/>
      <c r="K10" s="17">
        <v>9</v>
      </c>
      <c r="L10" s="11">
        <f>SUM(SMALL(D10:K10,{1,2,3,4}))</f>
        <v>41</v>
      </c>
    </row>
    <row r="11" spans="1:12">
      <c r="A11" s="16" t="s">
        <v>92</v>
      </c>
      <c r="B11" s="15" t="s">
        <v>18</v>
      </c>
      <c r="C11" s="14" t="s">
        <v>15</v>
      </c>
      <c r="D11" s="12">
        <v>13</v>
      </c>
      <c r="E11" s="12">
        <v>19</v>
      </c>
      <c r="F11" s="12">
        <v>18</v>
      </c>
      <c r="G11" s="12">
        <v>8</v>
      </c>
      <c r="H11" s="12">
        <v>11</v>
      </c>
      <c r="I11" s="12"/>
      <c r="J11" s="13"/>
      <c r="K11" s="12">
        <v>16</v>
      </c>
      <c r="L11" s="11">
        <f>SUM(SMALL(D11:K11,{1,2,3,4}))</f>
        <v>48</v>
      </c>
    </row>
    <row r="12" spans="1:12">
      <c r="A12" s="16" t="s">
        <v>91</v>
      </c>
      <c r="B12" s="15" t="s">
        <v>22</v>
      </c>
      <c r="C12" s="14" t="s">
        <v>36</v>
      </c>
      <c r="D12" s="12"/>
      <c r="E12" s="12"/>
      <c r="F12" s="12"/>
      <c r="G12" s="12">
        <v>12</v>
      </c>
      <c r="H12" s="25">
        <v>12</v>
      </c>
      <c r="I12" s="12">
        <v>11</v>
      </c>
      <c r="J12" s="13"/>
      <c r="K12" s="12">
        <v>14</v>
      </c>
      <c r="L12" s="11">
        <f>SUM(SMALL(D12:K12,{1,2,3,4}))</f>
        <v>49</v>
      </c>
    </row>
    <row r="13" spans="1:12">
      <c r="A13" s="22" t="s">
        <v>90</v>
      </c>
      <c r="B13" s="21" t="s">
        <v>16</v>
      </c>
      <c r="C13" s="20" t="s">
        <v>21</v>
      </c>
      <c r="D13" s="17"/>
      <c r="E13" s="19"/>
      <c r="F13" s="17"/>
      <c r="G13" s="17">
        <v>10</v>
      </c>
      <c r="H13" s="17">
        <v>18</v>
      </c>
      <c r="I13" s="17">
        <v>17</v>
      </c>
      <c r="J13" s="13"/>
      <c r="K13" s="17">
        <v>17</v>
      </c>
      <c r="L13" s="11">
        <f>SUM(SMALL(D13:K13,{1,2,3,4}))</f>
        <v>62</v>
      </c>
    </row>
    <row r="14" spans="1:12">
      <c r="A14" s="16" t="s">
        <v>89</v>
      </c>
      <c r="B14" s="15" t="s">
        <v>22</v>
      </c>
      <c r="C14" s="14" t="s">
        <v>15</v>
      </c>
      <c r="D14" s="12">
        <v>26</v>
      </c>
      <c r="E14" s="12">
        <v>18</v>
      </c>
      <c r="F14" s="12">
        <v>23</v>
      </c>
      <c r="G14" s="12">
        <v>15</v>
      </c>
      <c r="H14" s="12">
        <v>16</v>
      </c>
      <c r="I14" s="12">
        <v>15</v>
      </c>
      <c r="J14" s="13"/>
      <c r="K14" s="12">
        <v>20</v>
      </c>
      <c r="L14" s="11">
        <f>SUM(SMALL(D14:K14,{1,2,3,4}))</f>
        <v>64</v>
      </c>
    </row>
    <row r="15" spans="1:12">
      <c r="A15" s="22" t="s">
        <v>88</v>
      </c>
      <c r="B15" s="21" t="s">
        <v>16</v>
      </c>
      <c r="C15" s="20" t="s">
        <v>34</v>
      </c>
      <c r="D15" s="17">
        <v>19</v>
      </c>
      <c r="E15" s="17">
        <v>17</v>
      </c>
      <c r="F15" s="17">
        <v>29</v>
      </c>
      <c r="G15" s="12">
        <v>9</v>
      </c>
      <c r="H15" s="12"/>
      <c r="I15" s="17"/>
      <c r="J15" s="13"/>
      <c r="K15" s="17">
        <v>31</v>
      </c>
      <c r="L15" s="11">
        <f>SUM(SMALL(D15:K15,{1,2,3,4}))</f>
        <v>74</v>
      </c>
    </row>
    <row r="16" spans="1:12">
      <c r="A16" s="22" t="s">
        <v>87</v>
      </c>
      <c r="B16" s="21" t="s">
        <v>16</v>
      </c>
      <c r="C16" s="20" t="s">
        <v>36</v>
      </c>
      <c r="D16" s="17"/>
      <c r="E16" s="17">
        <v>25</v>
      </c>
      <c r="F16" s="17">
        <v>34</v>
      </c>
      <c r="G16" s="12">
        <v>13</v>
      </c>
      <c r="H16" s="25">
        <v>28</v>
      </c>
      <c r="I16" s="12">
        <v>19</v>
      </c>
      <c r="J16" s="13"/>
      <c r="K16" s="12">
        <v>23</v>
      </c>
      <c r="L16" s="11">
        <f>SUM(SMALL(D16:K16,{1,2,3,4}))</f>
        <v>80</v>
      </c>
    </row>
    <row r="17" spans="1:12">
      <c r="A17" s="27" t="s">
        <v>86</v>
      </c>
      <c r="B17" s="17" t="s">
        <v>18</v>
      </c>
      <c r="C17" s="20" t="s">
        <v>44</v>
      </c>
      <c r="D17" s="17"/>
      <c r="E17" s="17">
        <v>26</v>
      </c>
      <c r="F17" s="17">
        <v>20</v>
      </c>
      <c r="G17" s="17"/>
      <c r="H17" s="12">
        <v>19</v>
      </c>
      <c r="I17" s="12">
        <v>16</v>
      </c>
      <c r="J17" s="13"/>
      <c r="K17" s="12"/>
      <c r="L17" s="11">
        <f>SUM(SMALL(D17:K17,{1,2,3,4}))</f>
        <v>81</v>
      </c>
    </row>
    <row r="18" spans="1:12">
      <c r="A18" s="27" t="s">
        <v>85</v>
      </c>
      <c r="B18" s="17" t="s">
        <v>16</v>
      </c>
      <c r="C18" s="17" t="s">
        <v>84</v>
      </c>
      <c r="D18" s="17"/>
      <c r="E18" s="17">
        <v>32</v>
      </c>
      <c r="F18" s="17"/>
      <c r="G18" s="17">
        <v>19</v>
      </c>
      <c r="H18" s="17"/>
      <c r="I18" s="17">
        <v>20</v>
      </c>
      <c r="J18" s="13"/>
      <c r="K18" s="17">
        <v>18</v>
      </c>
      <c r="L18" s="11">
        <f>SUM(SMALL(D18:K18,{1,2,3,4}))</f>
        <v>89</v>
      </c>
    </row>
    <row r="19" spans="1:12">
      <c r="A19" s="22" t="s">
        <v>83</v>
      </c>
      <c r="B19" s="21" t="s">
        <v>18</v>
      </c>
      <c r="C19" s="20" t="s">
        <v>40</v>
      </c>
      <c r="D19" s="17"/>
      <c r="E19" s="17">
        <v>22</v>
      </c>
      <c r="F19" s="17">
        <v>26</v>
      </c>
      <c r="G19" s="12">
        <v>23</v>
      </c>
      <c r="H19" s="12">
        <v>22</v>
      </c>
      <c r="I19" s="17"/>
      <c r="J19" s="13"/>
      <c r="K19" s="17"/>
      <c r="L19" s="11">
        <f>SUM(SMALL(D19:K19,{1,2,3,4}))</f>
        <v>93</v>
      </c>
    </row>
    <row r="20" spans="1:12">
      <c r="A20" s="22" t="s">
        <v>82</v>
      </c>
      <c r="B20" s="21" t="s">
        <v>22</v>
      </c>
      <c r="C20" s="20" t="s">
        <v>21</v>
      </c>
      <c r="D20" s="17">
        <v>16</v>
      </c>
      <c r="E20" s="19"/>
      <c r="F20" s="33">
        <v>30</v>
      </c>
      <c r="G20" s="17"/>
      <c r="H20" s="17">
        <v>26</v>
      </c>
      <c r="I20" s="17">
        <v>24</v>
      </c>
      <c r="J20" s="13"/>
      <c r="K20" s="17">
        <v>38</v>
      </c>
      <c r="L20" s="11">
        <f>SUM(SMALL(D20:K20,{1,2,3,4}))</f>
        <v>96</v>
      </c>
    </row>
    <row r="21" spans="1:12">
      <c r="A21" s="22" t="s">
        <v>81</v>
      </c>
      <c r="B21" s="22" t="s">
        <v>22</v>
      </c>
      <c r="C21" s="28" t="s">
        <v>60</v>
      </c>
      <c r="D21" s="27"/>
      <c r="E21" s="27">
        <v>16</v>
      </c>
      <c r="F21" s="27">
        <v>42</v>
      </c>
      <c r="G21" s="27"/>
      <c r="H21" s="27"/>
      <c r="I21" s="27">
        <v>26</v>
      </c>
      <c r="J21" s="13"/>
      <c r="K21" s="17">
        <v>13</v>
      </c>
      <c r="L21" s="11">
        <f>SUM(SMALL(D21:K21,{1,2,3,4}))</f>
        <v>97</v>
      </c>
    </row>
    <row r="22" spans="1:12">
      <c r="A22" s="22" t="s">
        <v>80</v>
      </c>
      <c r="B22" s="22" t="s">
        <v>16</v>
      </c>
      <c r="C22" s="28" t="s">
        <v>58</v>
      </c>
      <c r="D22" s="27"/>
      <c r="E22" s="27">
        <v>20</v>
      </c>
      <c r="F22" s="27">
        <v>40</v>
      </c>
      <c r="G22" s="23">
        <v>17</v>
      </c>
      <c r="H22" s="23">
        <v>35</v>
      </c>
      <c r="I22" s="23">
        <v>27</v>
      </c>
      <c r="J22" s="13"/>
      <c r="K22" s="17"/>
      <c r="L22" s="11">
        <f>SUM(SMALL(D22:K22,{1,2,3,4}))</f>
        <v>99</v>
      </c>
    </row>
    <row r="23" spans="1:12">
      <c r="A23" s="27" t="s">
        <v>79</v>
      </c>
      <c r="B23" s="27" t="s">
        <v>18</v>
      </c>
      <c r="C23" s="28" t="s">
        <v>44</v>
      </c>
      <c r="D23" s="27">
        <v>34</v>
      </c>
      <c r="E23" s="27">
        <v>30</v>
      </c>
      <c r="F23" s="27">
        <v>44</v>
      </c>
      <c r="G23" s="27"/>
      <c r="H23" s="23">
        <v>27</v>
      </c>
      <c r="I23" s="23">
        <v>21</v>
      </c>
      <c r="J23" s="13"/>
      <c r="K23" s="12">
        <v>22</v>
      </c>
      <c r="L23" s="11">
        <f>SUM(SMALL(D23:K23,{1,2,3,4}))</f>
        <v>100</v>
      </c>
    </row>
    <row r="24" spans="1:12">
      <c r="A24" s="16" t="s">
        <v>78</v>
      </c>
      <c r="B24" s="16" t="s">
        <v>22</v>
      </c>
      <c r="C24" s="29" t="s">
        <v>15</v>
      </c>
      <c r="D24" s="23">
        <v>30</v>
      </c>
      <c r="E24" s="23">
        <v>31</v>
      </c>
      <c r="F24" s="23">
        <v>47</v>
      </c>
      <c r="G24" s="23">
        <v>25</v>
      </c>
      <c r="H24" s="23">
        <v>32</v>
      </c>
      <c r="I24" s="23">
        <v>22</v>
      </c>
      <c r="J24" s="13"/>
      <c r="K24" s="12">
        <v>27</v>
      </c>
      <c r="L24" s="11">
        <f>SUM(SMALL(D24:K24,{1,2,3,4}))</f>
        <v>104</v>
      </c>
    </row>
    <row r="25" spans="1:12">
      <c r="A25" s="22" t="s">
        <v>77</v>
      </c>
      <c r="B25" s="22" t="s">
        <v>22</v>
      </c>
      <c r="C25" s="28" t="s">
        <v>21</v>
      </c>
      <c r="D25" s="27"/>
      <c r="E25" s="32"/>
      <c r="F25" s="27">
        <v>35</v>
      </c>
      <c r="G25" s="27"/>
      <c r="H25" s="27">
        <v>23</v>
      </c>
      <c r="I25" s="27">
        <v>23</v>
      </c>
      <c r="J25" s="13"/>
      <c r="K25" s="17">
        <v>25</v>
      </c>
      <c r="L25" s="11">
        <f>SUM(SMALL(D25:K25,{1,2,3,4}))</f>
        <v>106</v>
      </c>
    </row>
    <row r="26" spans="1:12">
      <c r="A26" s="22" t="s">
        <v>76</v>
      </c>
      <c r="B26" s="22" t="s">
        <v>24</v>
      </c>
      <c r="C26" s="28" t="s">
        <v>49</v>
      </c>
      <c r="D26" s="27">
        <v>33</v>
      </c>
      <c r="E26" s="27">
        <v>27</v>
      </c>
      <c r="F26" s="27">
        <v>37</v>
      </c>
      <c r="G26" s="5"/>
      <c r="H26" s="23">
        <v>29</v>
      </c>
      <c r="I26" s="27"/>
      <c r="J26" s="13"/>
      <c r="K26" s="17"/>
      <c r="L26" s="11">
        <f>SUM(SMALL(D26:K26,{1,2,3,4}))</f>
        <v>126</v>
      </c>
    </row>
    <row r="27" spans="1:12">
      <c r="A27" s="16" t="s">
        <v>75</v>
      </c>
      <c r="B27" s="16" t="s">
        <v>22</v>
      </c>
      <c r="C27" s="29" t="s">
        <v>15</v>
      </c>
      <c r="D27" s="23"/>
      <c r="E27" s="23">
        <v>39</v>
      </c>
      <c r="F27" s="23">
        <v>62</v>
      </c>
      <c r="G27" s="23">
        <v>24</v>
      </c>
      <c r="H27" s="23">
        <v>31</v>
      </c>
      <c r="I27" s="23">
        <v>32</v>
      </c>
      <c r="J27" s="13"/>
      <c r="K27" s="12"/>
      <c r="L27" s="11">
        <f>SUM(SMALL(D27:K27,{1,2,3,4}))</f>
        <v>126</v>
      </c>
    </row>
    <row r="28" spans="1:12">
      <c r="A28" s="22" t="s">
        <v>74</v>
      </c>
      <c r="B28" s="22" t="s">
        <v>16</v>
      </c>
      <c r="C28" s="28" t="s">
        <v>34</v>
      </c>
      <c r="D28" s="27">
        <v>42</v>
      </c>
      <c r="E28" s="27">
        <v>41</v>
      </c>
      <c r="F28" s="27">
        <v>67</v>
      </c>
      <c r="G28" s="23">
        <v>30</v>
      </c>
      <c r="H28" s="23">
        <v>42</v>
      </c>
      <c r="I28" s="27"/>
      <c r="J28" s="13"/>
      <c r="K28" s="17">
        <v>44</v>
      </c>
      <c r="L28" s="11">
        <f>SUM(SMALL(D28:K28,{1,2,3,4}))</f>
        <v>155</v>
      </c>
    </row>
    <row r="29" spans="1:12">
      <c r="A29" s="22" t="s">
        <v>73</v>
      </c>
      <c r="B29" s="22" t="s">
        <v>22</v>
      </c>
      <c r="C29" s="28" t="s">
        <v>58</v>
      </c>
      <c r="D29" s="27"/>
      <c r="E29" s="27"/>
      <c r="F29" s="27">
        <v>59</v>
      </c>
      <c r="G29" s="23">
        <v>32</v>
      </c>
      <c r="H29" s="31">
        <v>52</v>
      </c>
      <c r="I29" s="23">
        <v>40</v>
      </c>
      <c r="J29" s="13"/>
      <c r="K29" s="12">
        <v>32</v>
      </c>
      <c r="L29" s="11">
        <f>SUM(SMALL(D29:K29,{1,2,3,4}))</f>
        <v>156</v>
      </c>
    </row>
    <row r="30" spans="1:12">
      <c r="A30" s="22" t="s">
        <v>72</v>
      </c>
      <c r="B30" s="22" t="s">
        <v>18</v>
      </c>
      <c r="C30" s="28" t="s">
        <v>38</v>
      </c>
      <c r="D30" s="27">
        <v>59</v>
      </c>
      <c r="E30" s="27">
        <v>44</v>
      </c>
      <c r="F30" s="27">
        <v>49</v>
      </c>
      <c r="G30" s="27"/>
      <c r="H30" s="27"/>
      <c r="I30" s="27">
        <v>36</v>
      </c>
      <c r="J30" s="13"/>
      <c r="K30" s="17">
        <v>28</v>
      </c>
      <c r="L30" s="11">
        <f>SUM(SMALL(D30:K30,{1,2,3,4}))</f>
        <v>157</v>
      </c>
    </row>
    <row r="31" spans="1:12">
      <c r="A31" s="22" t="s">
        <v>71</v>
      </c>
      <c r="B31" s="22" t="s">
        <v>18</v>
      </c>
      <c r="C31" s="28" t="s">
        <v>38</v>
      </c>
      <c r="D31" s="27">
        <v>51</v>
      </c>
      <c r="E31" s="27">
        <v>50</v>
      </c>
      <c r="F31" s="27"/>
      <c r="G31" s="27">
        <v>29</v>
      </c>
      <c r="H31" s="27"/>
      <c r="I31" s="27">
        <v>31</v>
      </c>
      <c r="J31" s="13"/>
      <c r="K31" s="17">
        <v>68</v>
      </c>
      <c r="L31" s="11">
        <f>SUM(SMALL(D31:K31,{1,2,3,4}))</f>
        <v>161</v>
      </c>
    </row>
    <row r="32" spans="1:12">
      <c r="A32" s="27" t="s">
        <v>70</v>
      </c>
      <c r="B32" s="27" t="s">
        <v>22</v>
      </c>
      <c r="C32" s="28" t="s">
        <v>44</v>
      </c>
      <c r="D32" s="27">
        <v>40</v>
      </c>
      <c r="E32" s="27">
        <v>42</v>
      </c>
      <c r="F32" s="27"/>
      <c r="G32" s="27"/>
      <c r="H32" s="23">
        <v>45</v>
      </c>
      <c r="I32" s="23">
        <v>56</v>
      </c>
      <c r="J32" s="13"/>
      <c r="K32" s="12">
        <v>37</v>
      </c>
      <c r="L32" s="11">
        <f>SUM(SMALL(D32:K32,{1,2,3,4}))</f>
        <v>164</v>
      </c>
    </row>
    <row r="33" spans="1:12">
      <c r="A33" s="22" t="s">
        <v>69</v>
      </c>
      <c r="B33" s="22" t="s">
        <v>24</v>
      </c>
      <c r="C33" s="28" t="s">
        <v>30</v>
      </c>
      <c r="D33" s="27"/>
      <c r="E33" s="27">
        <v>38</v>
      </c>
      <c r="F33" s="27"/>
      <c r="G33" s="31">
        <v>28</v>
      </c>
      <c r="H33" s="23">
        <v>40</v>
      </c>
      <c r="I33" s="23">
        <v>64</v>
      </c>
      <c r="J33" s="13"/>
      <c r="K33" s="17"/>
      <c r="L33" s="11">
        <f>SUM(SMALL(D33:K33,{1,2,3,4}))</f>
        <v>170</v>
      </c>
    </row>
    <row r="34" spans="1:12">
      <c r="A34" s="22" t="s">
        <v>68</v>
      </c>
      <c r="B34" s="22" t="s">
        <v>16</v>
      </c>
      <c r="C34" s="28" t="s">
        <v>36</v>
      </c>
      <c r="D34" s="27"/>
      <c r="E34" s="27">
        <v>45</v>
      </c>
      <c r="F34" s="27">
        <v>68</v>
      </c>
      <c r="G34" s="23">
        <v>37</v>
      </c>
      <c r="H34" s="31">
        <v>59</v>
      </c>
      <c r="I34" s="23">
        <v>50</v>
      </c>
      <c r="J34" s="13"/>
      <c r="K34" s="12">
        <v>52</v>
      </c>
      <c r="L34" s="11">
        <f>SUM(SMALL(D34:K34,{1,2,3,4}))</f>
        <v>184</v>
      </c>
    </row>
    <row r="35" spans="1:12">
      <c r="A35" s="16" t="s">
        <v>67</v>
      </c>
      <c r="B35" s="16" t="s">
        <v>22</v>
      </c>
      <c r="C35" s="29" t="s">
        <v>15</v>
      </c>
      <c r="D35" s="23"/>
      <c r="E35" s="23"/>
      <c r="F35" s="23">
        <v>63</v>
      </c>
      <c r="G35" s="23"/>
      <c r="H35" s="23">
        <v>44</v>
      </c>
      <c r="I35" s="23">
        <v>42</v>
      </c>
      <c r="J35" s="13"/>
      <c r="K35" s="12">
        <v>39</v>
      </c>
      <c r="L35" s="11">
        <f>SUM(SMALL(D35:K35,{1,2,3,4}))</f>
        <v>188</v>
      </c>
    </row>
    <row r="36" spans="1:12">
      <c r="A36" s="27" t="s">
        <v>66</v>
      </c>
      <c r="B36" s="27" t="s">
        <v>16</v>
      </c>
      <c r="C36" s="28" t="s">
        <v>44</v>
      </c>
      <c r="D36" s="27"/>
      <c r="E36" s="27">
        <v>47</v>
      </c>
      <c r="F36" s="27">
        <v>65</v>
      </c>
      <c r="G36" s="27"/>
      <c r="H36" s="23">
        <v>54</v>
      </c>
      <c r="I36" s="23">
        <v>49</v>
      </c>
      <c r="J36" s="13"/>
      <c r="K36" s="12">
        <v>42</v>
      </c>
      <c r="L36" s="11">
        <f>SUM(SMALL(D36:K36,{1,2,3,4}))</f>
        <v>192</v>
      </c>
    </row>
    <row r="37" spans="1:12">
      <c r="A37" s="22" t="s">
        <v>65</v>
      </c>
      <c r="B37" s="22" t="s">
        <v>18</v>
      </c>
      <c r="C37" s="28" t="s">
        <v>36</v>
      </c>
      <c r="D37" s="27"/>
      <c r="E37" s="27">
        <v>65</v>
      </c>
      <c r="F37" s="27"/>
      <c r="G37" s="23">
        <v>39</v>
      </c>
      <c r="H37" s="31">
        <v>56</v>
      </c>
      <c r="I37" s="23">
        <v>46</v>
      </c>
      <c r="J37" s="30"/>
      <c r="K37" s="23"/>
      <c r="L37" s="11">
        <f>SUM(SMALL(D37:K37,{1,2,3,4}))</f>
        <v>206</v>
      </c>
    </row>
    <row r="38" spans="1:12">
      <c r="A38" s="27" t="s">
        <v>64</v>
      </c>
      <c r="B38" s="27" t="s">
        <v>16</v>
      </c>
      <c r="C38" s="28" t="s">
        <v>44</v>
      </c>
      <c r="D38" s="27">
        <v>53</v>
      </c>
      <c r="E38" s="27">
        <v>51</v>
      </c>
      <c r="F38" s="27">
        <v>75</v>
      </c>
      <c r="G38" s="27"/>
      <c r="H38" s="23">
        <v>58</v>
      </c>
      <c r="I38" s="23">
        <v>59</v>
      </c>
      <c r="J38" s="30"/>
      <c r="K38" s="23">
        <v>47</v>
      </c>
      <c r="L38" s="11">
        <f>SUM(SMALL(D38:K38,{1,2,3,4}))</f>
        <v>209</v>
      </c>
    </row>
    <row r="39" spans="1:12">
      <c r="A39" s="27" t="s">
        <v>63</v>
      </c>
      <c r="B39" s="22" t="s">
        <v>16</v>
      </c>
      <c r="C39" s="28" t="s">
        <v>30</v>
      </c>
      <c r="D39" s="27">
        <v>70</v>
      </c>
      <c r="E39" s="27"/>
      <c r="F39" s="27">
        <v>54</v>
      </c>
      <c r="G39" s="27"/>
      <c r="H39" s="23">
        <v>46</v>
      </c>
      <c r="I39" s="12">
        <v>39</v>
      </c>
      <c r="J39" s="13"/>
      <c r="K39" s="17"/>
      <c r="L39" s="11">
        <f>SUM(SMALL(D39:K39,{1,2,3,4}))</f>
        <v>209</v>
      </c>
    </row>
    <row r="40" spans="1:12">
      <c r="A40" s="22" t="s">
        <v>62</v>
      </c>
      <c r="B40" s="22" t="s">
        <v>16</v>
      </c>
      <c r="C40" s="28" t="s">
        <v>58</v>
      </c>
      <c r="D40" s="27"/>
      <c r="E40" s="27">
        <v>48</v>
      </c>
      <c r="F40" s="27">
        <v>64</v>
      </c>
      <c r="G40" s="23"/>
      <c r="H40" s="23">
        <v>50</v>
      </c>
      <c r="I40" s="12"/>
      <c r="J40" s="13"/>
      <c r="K40" s="12">
        <v>49</v>
      </c>
      <c r="L40" s="11">
        <f>SUM(SMALL(D40:K40,{1,2,3,4}))</f>
        <v>211</v>
      </c>
    </row>
    <row r="41" spans="1:12">
      <c r="A41" s="22" t="s">
        <v>61</v>
      </c>
      <c r="B41" s="22" t="s">
        <v>16</v>
      </c>
      <c r="C41" s="28" t="s">
        <v>60</v>
      </c>
      <c r="D41" s="27">
        <v>49</v>
      </c>
      <c r="E41" s="27"/>
      <c r="F41" s="27">
        <v>72</v>
      </c>
      <c r="G41" s="27">
        <v>36</v>
      </c>
      <c r="H41" s="27"/>
      <c r="I41" s="17"/>
      <c r="J41" s="13"/>
      <c r="K41" s="17">
        <v>58</v>
      </c>
      <c r="L41" s="11">
        <f>SUM(SMALL(D41:K41,{1,2,3,4}))</f>
        <v>215</v>
      </c>
    </row>
    <row r="42" spans="1:12">
      <c r="A42" s="22" t="s">
        <v>59</v>
      </c>
      <c r="B42" s="22" t="s">
        <v>24</v>
      </c>
      <c r="C42" s="28" t="s">
        <v>58</v>
      </c>
      <c r="D42" s="27"/>
      <c r="E42" s="27">
        <v>58</v>
      </c>
      <c r="F42" s="27">
        <v>89</v>
      </c>
      <c r="G42" s="23">
        <v>45</v>
      </c>
      <c r="H42" s="23">
        <v>74</v>
      </c>
      <c r="I42" s="12">
        <v>55</v>
      </c>
      <c r="J42" s="13"/>
      <c r="K42" s="12">
        <v>60</v>
      </c>
      <c r="L42" s="11">
        <f>SUM(SMALL(D42:K42,{1,2,3,4}))</f>
        <v>218</v>
      </c>
    </row>
    <row r="43" spans="1:12">
      <c r="A43" s="22" t="s">
        <v>57</v>
      </c>
      <c r="B43" s="22" t="s">
        <v>22</v>
      </c>
      <c r="C43" s="28" t="s">
        <v>36</v>
      </c>
      <c r="D43" s="27"/>
      <c r="E43" s="27">
        <v>56</v>
      </c>
      <c r="F43" s="27">
        <v>77</v>
      </c>
      <c r="G43" s="23">
        <v>41</v>
      </c>
      <c r="H43" s="23">
        <v>78</v>
      </c>
      <c r="I43" s="12">
        <v>66</v>
      </c>
      <c r="J43" s="13"/>
      <c r="K43" s="12">
        <v>62</v>
      </c>
      <c r="L43" s="11">
        <f>SUM(SMALL(D43:K43,{1,2,3,4}))</f>
        <v>225</v>
      </c>
    </row>
    <row r="44" spans="1:12">
      <c r="A44" s="22" t="s">
        <v>56</v>
      </c>
      <c r="B44" s="22" t="s">
        <v>24</v>
      </c>
      <c r="C44" s="28" t="s">
        <v>34</v>
      </c>
      <c r="D44" s="27">
        <v>58</v>
      </c>
      <c r="E44" s="27"/>
      <c r="F44" s="27">
        <v>73</v>
      </c>
      <c r="G44" s="23">
        <v>52</v>
      </c>
      <c r="H44" s="23">
        <v>68</v>
      </c>
      <c r="I44" s="17"/>
      <c r="J44" s="13"/>
      <c r="K44" s="17">
        <v>48</v>
      </c>
      <c r="L44" s="11">
        <f>SUM(SMALL(D44:K44,{1,2,3,4}))</f>
        <v>226</v>
      </c>
    </row>
    <row r="45" spans="1:12">
      <c r="A45" s="22" t="s">
        <v>55</v>
      </c>
      <c r="B45" s="22" t="s">
        <v>22</v>
      </c>
      <c r="C45" s="28" t="s">
        <v>49</v>
      </c>
      <c r="D45" s="27">
        <v>68</v>
      </c>
      <c r="E45" s="27">
        <v>59</v>
      </c>
      <c r="F45" s="27">
        <v>87</v>
      </c>
      <c r="G45" s="5">
        <v>49</v>
      </c>
      <c r="H45" s="29">
        <v>71</v>
      </c>
      <c r="I45" s="17"/>
      <c r="J45" s="13"/>
      <c r="K45" s="17">
        <v>53</v>
      </c>
      <c r="L45" s="11">
        <f>SUM(SMALL(D45:K45,{1,2,3,4}))</f>
        <v>229</v>
      </c>
    </row>
    <row r="46" spans="1:12">
      <c r="A46" s="16" t="s">
        <v>54</v>
      </c>
      <c r="B46" s="16" t="s">
        <v>24</v>
      </c>
      <c r="C46" s="29" t="s">
        <v>15</v>
      </c>
      <c r="D46" s="23"/>
      <c r="E46" s="23">
        <v>66</v>
      </c>
      <c r="F46" s="23">
        <v>85</v>
      </c>
      <c r="G46" s="23">
        <v>51</v>
      </c>
      <c r="H46" s="23">
        <v>62</v>
      </c>
      <c r="I46" s="12"/>
      <c r="J46" s="13"/>
      <c r="K46" s="12">
        <v>55</v>
      </c>
      <c r="L46" s="11">
        <f>SUM(SMALL(D46:K46,{1,2,3,4}))</f>
        <v>234</v>
      </c>
    </row>
    <row r="47" spans="1:12">
      <c r="A47" s="16" t="s">
        <v>53</v>
      </c>
      <c r="B47" s="16" t="s">
        <v>22</v>
      </c>
      <c r="C47" s="29" t="s">
        <v>15</v>
      </c>
      <c r="D47" s="23">
        <v>75</v>
      </c>
      <c r="E47" s="23">
        <v>64</v>
      </c>
      <c r="F47" s="23">
        <v>81</v>
      </c>
      <c r="G47" s="23">
        <v>46</v>
      </c>
      <c r="H47" s="23">
        <v>64</v>
      </c>
      <c r="I47" s="12">
        <v>61</v>
      </c>
      <c r="J47" s="13"/>
      <c r="K47" s="12"/>
      <c r="L47" s="11">
        <f>SUM(SMALL(D47:K47,{1,2,3,4}))</f>
        <v>235</v>
      </c>
    </row>
    <row r="48" spans="1:12">
      <c r="A48" s="16" t="s">
        <v>52</v>
      </c>
      <c r="B48" s="16" t="s">
        <v>22</v>
      </c>
      <c r="C48" s="29" t="s">
        <v>27</v>
      </c>
      <c r="D48" s="23">
        <v>46</v>
      </c>
      <c r="E48" s="23"/>
      <c r="F48" s="23">
        <v>70</v>
      </c>
      <c r="G48" s="23"/>
      <c r="H48" s="23">
        <v>67</v>
      </c>
      <c r="I48" s="12">
        <v>54</v>
      </c>
      <c r="J48" s="13"/>
      <c r="K48" s="17"/>
      <c r="L48" s="11">
        <f>SUM(SMALL(D48:K48,{1,2,3,4}))</f>
        <v>237</v>
      </c>
    </row>
    <row r="49" spans="1:12">
      <c r="A49" s="22" t="s">
        <v>51</v>
      </c>
      <c r="B49" s="22" t="s">
        <v>22</v>
      </c>
      <c r="C49" s="28" t="s">
        <v>36</v>
      </c>
      <c r="D49" s="27"/>
      <c r="E49" s="27">
        <v>63</v>
      </c>
      <c r="F49" s="27">
        <v>91</v>
      </c>
      <c r="G49" s="23">
        <v>40</v>
      </c>
      <c r="H49" s="23">
        <v>61</v>
      </c>
      <c r="I49" s="12">
        <v>76</v>
      </c>
      <c r="J49" s="13"/>
      <c r="K49" s="12"/>
      <c r="L49" s="11">
        <f>SUM(SMALL(D49:K49,{1,2,3,4}))</f>
        <v>240</v>
      </c>
    </row>
    <row r="50" spans="1:12">
      <c r="A50" s="22" t="s">
        <v>50</v>
      </c>
      <c r="B50" s="22" t="s">
        <v>22</v>
      </c>
      <c r="C50" s="28" t="s">
        <v>49</v>
      </c>
      <c r="D50" s="27">
        <v>64</v>
      </c>
      <c r="E50" s="27">
        <v>67</v>
      </c>
      <c r="F50" s="27">
        <v>76</v>
      </c>
      <c r="G50" s="5">
        <v>48</v>
      </c>
      <c r="H50" s="27"/>
      <c r="I50" s="17"/>
      <c r="J50" s="13"/>
      <c r="K50" s="17"/>
      <c r="L50" s="11">
        <f>SUM(SMALL(D50:K50,{1,2,3,4}))</f>
        <v>255</v>
      </c>
    </row>
    <row r="51" spans="1:12">
      <c r="A51" s="16" t="s">
        <v>48</v>
      </c>
      <c r="B51" s="16" t="s">
        <v>22</v>
      </c>
      <c r="C51" s="29" t="s">
        <v>15</v>
      </c>
      <c r="D51" s="23">
        <v>56</v>
      </c>
      <c r="E51" s="23"/>
      <c r="F51" s="23"/>
      <c r="G51" s="23"/>
      <c r="H51" s="23">
        <v>85</v>
      </c>
      <c r="I51" s="12">
        <v>73</v>
      </c>
      <c r="J51" s="13"/>
      <c r="K51" s="12">
        <v>51</v>
      </c>
      <c r="L51" s="11">
        <f>SUM(SMALL(D51:K51,{1,2,3,4}))</f>
        <v>265</v>
      </c>
    </row>
    <row r="52" spans="1:12">
      <c r="A52" s="16" t="s">
        <v>47</v>
      </c>
      <c r="B52" s="16" t="s">
        <v>18</v>
      </c>
      <c r="C52" s="29" t="s">
        <v>27</v>
      </c>
      <c r="D52" s="23">
        <v>72</v>
      </c>
      <c r="E52" s="23"/>
      <c r="F52" s="23">
        <v>86</v>
      </c>
      <c r="G52" s="23"/>
      <c r="H52" s="23">
        <v>72</v>
      </c>
      <c r="I52" s="12">
        <v>65</v>
      </c>
      <c r="J52" s="13"/>
      <c r="K52" s="17">
        <v>66</v>
      </c>
      <c r="L52" s="11">
        <f>SUM(SMALL(D52:K52,{1,2,3,4}))</f>
        <v>275</v>
      </c>
    </row>
    <row r="53" spans="1:12">
      <c r="A53" s="27" t="s">
        <v>46</v>
      </c>
      <c r="B53" s="27" t="s">
        <v>24</v>
      </c>
      <c r="C53" s="28" t="s">
        <v>44</v>
      </c>
      <c r="D53" s="27">
        <v>90</v>
      </c>
      <c r="E53" s="27">
        <v>55</v>
      </c>
      <c r="F53" s="27"/>
      <c r="G53" s="27"/>
      <c r="H53" s="23">
        <v>77</v>
      </c>
      <c r="I53" s="12"/>
      <c r="J53" s="13"/>
      <c r="K53" s="12">
        <v>54</v>
      </c>
      <c r="L53" s="11">
        <f>SUM(SMALL(D53:K53,{1,2,3,4}))</f>
        <v>276</v>
      </c>
    </row>
    <row r="54" spans="1:12">
      <c r="A54" s="27" t="s">
        <v>45</v>
      </c>
      <c r="B54" s="27" t="s">
        <v>22</v>
      </c>
      <c r="C54" s="28" t="s">
        <v>44</v>
      </c>
      <c r="D54" s="27">
        <v>63</v>
      </c>
      <c r="E54" s="27"/>
      <c r="F54" s="27">
        <v>80</v>
      </c>
      <c r="G54" s="27"/>
      <c r="H54" s="23">
        <v>73</v>
      </c>
      <c r="I54" s="12"/>
      <c r="J54" s="13"/>
      <c r="K54" s="12">
        <v>65</v>
      </c>
      <c r="L54" s="11">
        <f>SUM(SMALL(D54:K54,{1,2,3,4}))</f>
        <v>281</v>
      </c>
    </row>
    <row r="55" spans="1:12">
      <c r="A55" s="16" t="s">
        <v>43</v>
      </c>
      <c r="B55" s="15" t="s">
        <v>22</v>
      </c>
      <c r="C55" s="14" t="s">
        <v>15</v>
      </c>
      <c r="D55" s="12">
        <v>80</v>
      </c>
      <c r="E55" s="12"/>
      <c r="F55" s="12"/>
      <c r="G55" s="12">
        <v>69</v>
      </c>
      <c r="H55" s="12"/>
      <c r="I55" s="12">
        <v>79</v>
      </c>
      <c r="J55" s="13"/>
      <c r="K55" s="12">
        <v>56</v>
      </c>
      <c r="L55" s="11">
        <f>SUM(SMALL(D55:K55,{1,2,3,4}))</f>
        <v>284</v>
      </c>
    </row>
    <row r="56" spans="1:12">
      <c r="A56" s="22" t="s">
        <v>42</v>
      </c>
      <c r="B56" s="21" t="s">
        <v>18</v>
      </c>
      <c r="C56" s="20" t="s">
        <v>36</v>
      </c>
      <c r="D56" s="17"/>
      <c r="E56" s="17">
        <v>76</v>
      </c>
      <c r="F56" s="17">
        <v>98</v>
      </c>
      <c r="G56" s="12">
        <v>66</v>
      </c>
      <c r="H56" s="12">
        <v>86</v>
      </c>
      <c r="I56" s="12">
        <v>77</v>
      </c>
      <c r="J56" s="13"/>
      <c r="K56" s="12">
        <v>70</v>
      </c>
      <c r="L56" s="11">
        <f>SUM(SMALL(D56:K56,{1,2,3,4}))</f>
        <v>289</v>
      </c>
    </row>
    <row r="57" spans="1:12">
      <c r="A57" s="27" t="s">
        <v>41</v>
      </c>
      <c r="B57" s="26" t="s">
        <v>18</v>
      </c>
      <c r="C57" s="20" t="s">
        <v>40</v>
      </c>
      <c r="D57" s="17"/>
      <c r="E57" s="17"/>
      <c r="F57" s="17">
        <v>114</v>
      </c>
      <c r="G57" s="25">
        <v>55</v>
      </c>
      <c r="H57" s="12">
        <v>89</v>
      </c>
      <c r="I57" s="17">
        <v>90</v>
      </c>
      <c r="J57" s="13"/>
      <c r="K57" s="17">
        <v>63</v>
      </c>
      <c r="L57" s="11">
        <f>SUM(SMALL(D57:K57,{1,2,3,4}))</f>
        <v>297</v>
      </c>
    </row>
    <row r="58" spans="1:12">
      <c r="A58" s="22" t="s">
        <v>39</v>
      </c>
      <c r="B58" s="21" t="s">
        <v>22</v>
      </c>
      <c r="C58" s="20" t="s">
        <v>38</v>
      </c>
      <c r="D58" s="17">
        <v>96</v>
      </c>
      <c r="E58" s="17"/>
      <c r="F58" s="17">
        <v>95</v>
      </c>
      <c r="G58" s="17">
        <v>50</v>
      </c>
      <c r="H58" s="17"/>
      <c r="I58" s="17">
        <v>58</v>
      </c>
      <c r="J58" s="13"/>
      <c r="K58" s="17"/>
      <c r="L58" s="11">
        <f>SUM(SMALL(D58:K58,{1,2,3,4}))</f>
        <v>299</v>
      </c>
    </row>
    <row r="59" spans="1:12">
      <c r="A59" s="22" t="s">
        <v>37</v>
      </c>
      <c r="B59" s="21" t="s">
        <v>18</v>
      </c>
      <c r="C59" s="20" t="s">
        <v>36</v>
      </c>
      <c r="D59" s="17"/>
      <c r="E59" s="17">
        <v>91</v>
      </c>
      <c r="F59" s="17">
        <v>106</v>
      </c>
      <c r="G59" s="12">
        <v>72</v>
      </c>
      <c r="H59" s="12">
        <v>88</v>
      </c>
      <c r="I59" s="12">
        <v>78</v>
      </c>
      <c r="J59" s="13"/>
      <c r="K59" s="12">
        <v>67</v>
      </c>
      <c r="L59" s="11">
        <f>SUM(SMALL(D59:K59,{1,2,3,4}))</f>
        <v>305</v>
      </c>
    </row>
    <row r="60" spans="1:12">
      <c r="A60" s="22" t="s">
        <v>35</v>
      </c>
      <c r="B60" s="21" t="s">
        <v>24</v>
      </c>
      <c r="C60" s="20" t="s">
        <v>34</v>
      </c>
      <c r="D60" s="17">
        <v>81</v>
      </c>
      <c r="E60" s="17">
        <v>89</v>
      </c>
      <c r="F60" s="17">
        <v>119</v>
      </c>
      <c r="G60" s="12">
        <v>71</v>
      </c>
      <c r="H60" s="12">
        <v>93</v>
      </c>
      <c r="I60" s="17"/>
      <c r="J60" s="13"/>
      <c r="K60" s="17">
        <v>69</v>
      </c>
      <c r="L60" s="11">
        <f>SUM(SMALL(D60:K60,{1,2,3,4}))</f>
        <v>310</v>
      </c>
    </row>
    <row r="61" spans="1:12">
      <c r="A61" s="16" t="s">
        <v>33</v>
      </c>
      <c r="B61" s="15" t="s">
        <v>22</v>
      </c>
      <c r="C61" s="14" t="s">
        <v>15</v>
      </c>
      <c r="D61" s="12"/>
      <c r="E61" s="12">
        <v>84</v>
      </c>
      <c r="F61" s="12">
        <v>97</v>
      </c>
      <c r="G61" s="12">
        <v>59</v>
      </c>
      <c r="H61" s="12">
        <v>75</v>
      </c>
      <c r="I61" s="12"/>
      <c r="J61" s="13"/>
      <c r="K61" s="17"/>
      <c r="L61" s="11">
        <f>SUM(SMALL(D61:K61,{1,2,3,4}))</f>
        <v>315</v>
      </c>
    </row>
    <row r="62" spans="1:12">
      <c r="A62" s="24" t="s">
        <v>32</v>
      </c>
      <c r="B62" s="21" t="s">
        <v>31</v>
      </c>
      <c r="C62" s="20" t="s">
        <v>30</v>
      </c>
      <c r="D62" s="17"/>
      <c r="E62" s="17"/>
      <c r="F62" s="17">
        <v>99</v>
      </c>
      <c r="G62" s="12">
        <v>65</v>
      </c>
      <c r="H62" s="12">
        <v>83</v>
      </c>
      <c r="I62" s="12">
        <v>72</v>
      </c>
      <c r="J62" s="13"/>
      <c r="K62" s="17"/>
      <c r="L62" s="11">
        <f>SUM(SMALL(D62:K62,{1,2,3,4}))</f>
        <v>319</v>
      </c>
    </row>
    <row r="63" spans="1:12">
      <c r="A63" s="16" t="s">
        <v>29</v>
      </c>
      <c r="B63" s="15" t="s">
        <v>24</v>
      </c>
      <c r="C63" s="14" t="s">
        <v>15</v>
      </c>
      <c r="D63" s="12">
        <v>92</v>
      </c>
      <c r="E63" s="12"/>
      <c r="F63" s="12">
        <v>102</v>
      </c>
      <c r="G63" s="12">
        <v>75</v>
      </c>
      <c r="H63" s="12">
        <v>97</v>
      </c>
      <c r="I63" s="12">
        <v>81</v>
      </c>
      <c r="J63" s="13"/>
      <c r="K63" s="12">
        <v>71</v>
      </c>
      <c r="L63" s="11">
        <f>SUM(SMALL(D63:K63,{1,2,3,4}))</f>
        <v>319</v>
      </c>
    </row>
    <row r="64" spans="1:12">
      <c r="A64" s="16" t="s">
        <v>28</v>
      </c>
      <c r="B64" s="15" t="s">
        <v>18</v>
      </c>
      <c r="C64" s="14" t="s">
        <v>27</v>
      </c>
      <c r="D64" s="12">
        <v>95</v>
      </c>
      <c r="E64" s="12"/>
      <c r="F64" s="12">
        <v>90</v>
      </c>
      <c r="G64" s="12">
        <v>58</v>
      </c>
      <c r="H64" s="12"/>
      <c r="I64" s="12">
        <v>87</v>
      </c>
      <c r="J64" s="13"/>
      <c r="K64" s="17"/>
      <c r="L64" s="11">
        <f>SUM(SMALL(D64:K64,{1,2,3,4}))</f>
        <v>330</v>
      </c>
    </row>
    <row r="65" spans="1:12">
      <c r="A65" s="16" t="s">
        <v>26</v>
      </c>
      <c r="B65" s="15" t="s">
        <v>24</v>
      </c>
      <c r="C65" s="14" t="s">
        <v>15</v>
      </c>
      <c r="D65" s="12">
        <v>89</v>
      </c>
      <c r="E65" s="12">
        <v>92</v>
      </c>
      <c r="F65" s="12">
        <v>104</v>
      </c>
      <c r="G65" s="12">
        <v>70</v>
      </c>
      <c r="H65" s="12">
        <v>90</v>
      </c>
      <c r="I65" s="12"/>
      <c r="J65" s="13"/>
      <c r="K65" s="17"/>
      <c r="L65" s="11">
        <f>SUM(SMALL(D65:K65,{1,2,3,4}))</f>
        <v>341</v>
      </c>
    </row>
    <row r="66" spans="1:12">
      <c r="A66" s="16" t="s">
        <v>25</v>
      </c>
      <c r="B66" s="15" t="s">
        <v>24</v>
      </c>
      <c r="C66" s="14" t="s">
        <v>15</v>
      </c>
      <c r="D66" s="12">
        <v>108</v>
      </c>
      <c r="E66" s="12"/>
      <c r="F66" s="12">
        <v>126</v>
      </c>
      <c r="G66" s="12"/>
      <c r="H66" s="23">
        <v>99</v>
      </c>
      <c r="I66" s="12">
        <v>93</v>
      </c>
      <c r="J66" s="13"/>
      <c r="K66" s="12">
        <v>72</v>
      </c>
      <c r="L66" s="11">
        <f>SUM(SMALL(D66:K66,{1,2,3,4}))</f>
        <v>372</v>
      </c>
    </row>
    <row r="67" spans="1:12">
      <c r="A67" s="22" t="s">
        <v>23</v>
      </c>
      <c r="B67" s="21" t="s">
        <v>22</v>
      </c>
      <c r="C67" s="20" t="s">
        <v>21</v>
      </c>
      <c r="D67" s="17"/>
      <c r="E67" s="19"/>
      <c r="F67" s="18">
        <v>116</v>
      </c>
      <c r="G67" s="17">
        <v>68</v>
      </c>
      <c r="H67" s="17">
        <v>96</v>
      </c>
      <c r="I67" s="17">
        <v>94</v>
      </c>
      <c r="J67" s="13"/>
      <c r="K67" s="17"/>
      <c r="L67" s="11">
        <f>SUM(SMALL(D67:K67,{1,2,3,4}))</f>
        <v>374</v>
      </c>
    </row>
    <row r="68" spans="1:12">
      <c r="A68" s="16" t="s">
        <v>20</v>
      </c>
      <c r="B68" s="15" t="s">
        <v>18</v>
      </c>
      <c r="C68" s="14" t="s">
        <v>15</v>
      </c>
      <c r="D68" s="12"/>
      <c r="E68" s="12">
        <v>102</v>
      </c>
      <c r="F68" s="12">
        <v>131</v>
      </c>
      <c r="G68" s="12">
        <v>82</v>
      </c>
      <c r="H68" s="12">
        <v>107</v>
      </c>
      <c r="I68" s="12">
        <v>96</v>
      </c>
      <c r="J68" s="13"/>
      <c r="K68" s="12"/>
      <c r="L68" s="11">
        <f>SUM(SMALL(D68:K68,{1,2,3,4}))</f>
        <v>387</v>
      </c>
    </row>
    <row r="69" spans="1:12">
      <c r="A69" s="16" t="s">
        <v>19</v>
      </c>
      <c r="B69" s="15" t="s">
        <v>18</v>
      </c>
      <c r="C69" s="14" t="s">
        <v>15</v>
      </c>
      <c r="D69" s="12"/>
      <c r="E69" s="12">
        <v>96</v>
      </c>
      <c r="F69" s="12">
        <v>125</v>
      </c>
      <c r="G69" s="12"/>
      <c r="H69" s="12">
        <v>98</v>
      </c>
      <c r="I69" s="12">
        <v>91</v>
      </c>
      <c r="J69" s="13"/>
      <c r="K69" s="12"/>
      <c r="L69" s="11">
        <f>SUM(SMALL(D69:K69,{1,2,3,4}))</f>
        <v>410</v>
      </c>
    </row>
    <row r="70" spans="1:12">
      <c r="A70" s="16" t="s">
        <v>17</v>
      </c>
      <c r="B70" s="15" t="s">
        <v>16</v>
      </c>
      <c r="C70" s="14" t="s">
        <v>15</v>
      </c>
      <c r="D70" s="12"/>
      <c r="E70" s="12">
        <v>106</v>
      </c>
      <c r="F70" s="12">
        <v>135</v>
      </c>
      <c r="G70" s="12">
        <v>86</v>
      </c>
      <c r="H70" s="12"/>
      <c r="I70" s="12">
        <v>98</v>
      </c>
      <c r="J70" s="13"/>
      <c r="K70" s="12"/>
      <c r="L70" s="11">
        <f>SUM(SMALL(D70:K70,{1,2,3,4}))</f>
        <v>425</v>
      </c>
    </row>
  </sheetData>
  <dataValidations count="8">
    <dataValidation type="list" allowBlank="1" showInputMessage="1" showErrorMessage="1" sqref="C55:C70" xr:uid="{6C279B8C-B87F-F94E-9250-08BACDDF07CE}">
      <formula1>$XEY$2:$XFD$17</formula1>
    </dataValidation>
    <dataValidation type="list" allowBlank="1" showInputMessage="1" showErrorMessage="1" sqref="C39:C46" xr:uid="{6D7EFA47-99BD-F043-A730-C7F923D342B0}">
      <formula1>$XEY$2:$XFD$18</formula1>
    </dataValidation>
    <dataValidation type="list" allowBlank="1" showInputMessage="1" showErrorMessage="1" sqref="C47:C54" xr:uid="{19769D69-5ADC-6345-8A48-38784D18CDF9}">
      <formula1>$XEY$2:$XFD$23</formula1>
    </dataValidation>
    <dataValidation type="list" allowBlank="1" showInputMessage="1" showErrorMessage="1" sqref="C2:C15" xr:uid="{9945D8EB-DFC0-CD4D-A347-88B1031D7B07}">
      <formula1>$XEY$2:$XFD$21</formula1>
    </dataValidation>
    <dataValidation type="list" allowBlank="1" showInputMessage="1" showErrorMessage="1" sqref="C20:C38" xr:uid="{34EBF763-766B-1247-B0CE-820232C73553}">
      <formula1>$XFA$2:$XFD$18</formula1>
    </dataValidation>
    <dataValidation type="list" allowBlank="1" showInputMessage="1" showErrorMessage="1" sqref="C16:C19" xr:uid="{7DA9F537-464D-1B42-8F31-35F487A70CB6}">
      <formula1>$XFA$2:$XFD$25</formula1>
    </dataValidation>
    <dataValidation type="list" allowBlank="1" showInputMessage="1" showErrorMessage="1" sqref="B1" xr:uid="{86BC08DD-9F08-9B4B-9086-C7C08B3D188F}">
      <formula1>"J, S, V40, V50,V60,V70,V80,V90"</formula1>
    </dataValidation>
    <dataValidation type="list" allowBlank="1" showInputMessage="1" showErrorMessage="1" sqref="B2:B70" xr:uid="{03B5D1A2-5C4B-9747-AC94-801604E0585B}">
      <formula1>"S, V40, V50, V60, V70, V80, V90"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5A83-EA17-9C46-822D-D24C4BEE68DD}">
  <dimension ref="A1:L120"/>
  <sheetViews>
    <sheetView workbookViewId="0">
      <selection activeCell="G18" sqref="G18"/>
    </sheetView>
  </sheetViews>
  <sheetFormatPr baseColWidth="10" defaultRowHeight="16"/>
  <cols>
    <col min="1" max="1" width="25.5" customWidth="1"/>
    <col min="2" max="2" width="7.1640625" customWidth="1"/>
    <col min="3" max="3" width="21.33203125" customWidth="1"/>
    <col min="4" max="4" width="5" customWidth="1"/>
    <col min="5" max="5" width="5.5" customWidth="1"/>
    <col min="6" max="6" width="5" customWidth="1"/>
    <col min="7" max="7" width="4.5" customWidth="1"/>
    <col min="8" max="8" width="4.6640625" customWidth="1"/>
    <col min="9" max="9" width="3.83203125" customWidth="1"/>
    <col min="10" max="10" width="4.1640625" style="10" customWidth="1"/>
    <col min="11" max="11" width="4" customWidth="1"/>
    <col min="12" max="12" width="10.83203125" style="9"/>
  </cols>
  <sheetData>
    <row r="1" spans="1:12">
      <c r="A1" s="44" t="s">
        <v>4</v>
      </c>
      <c r="B1" s="43" t="s">
        <v>5</v>
      </c>
      <c r="C1" s="43" t="s">
        <v>6</v>
      </c>
      <c r="D1" s="43" t="s">
        <v>110</v>
      </c>
      <c r="E1" s="42" t="s">
        <v>109</v>
      </c>
      <c r="F1" s="76" t="s">
        <v>108</v>
      </c>
      <c r="G1" s="77" t="s">
        <v>107</v>
      </c>
      <c r="H1" s="76" t="s">
        <v>106</v>
      </c>
      <c r="I1" s="76" t="s">
        <v>105</v>
      </c>
      <c r="J1" s="46" t="s">
        <v>104</v>
      </c>
      <c r="K1" s="76" t="s">
        <v>103</v>
      </c>
      <c r="L1" s="2" t="s">
        <v>3</v>
      </c>
    </row>
    <row r="2" spans="1:12">
      <c r="A2" s="37" t="s">
        <v>232</v>
      </c>
      <c r="B2" s="41" t="s">
        <v>18</v>
      </c>
      <c r="C2" s="41" t="s">
        <v>44</v>
      </c>
      <c r="D2" s="41">
        <v>1</v>
      </c>
      <c r="E2" s="41">
        <v>1</v>
      </c>
      <c r="F2" s="41"/>
      <c r="G2" s="75"/>
      <c r="H2" s="38">
        <v>1</v>
      </c>
      <c r="I2" s="38">
        <v>1</v>
      </c>
      <c r="J2" s="46"/>
      <c r="K2" s="75"/>
      <c r="L2" s="74">
        <f>SUM(SMALL(D2:K2,{1,2,3,4}))</f>
        <v>4</v>
      </c>
    </row>
    <row r="3" spans="1:12">
      <c r="A3" s="73" t="s">
        <v>231</v>
      </c>
      <c r="B3" s="72" t="s">
        <v>18</v>
      </c>
      <c r="C3" s="71" t="s">
        <v>34</v>
      </c>
      <c r="D3" s="71">
        <v>2</v>
      </c>
      <c r="E3" s="71">
        <v>2</v>
      </c>
      <c r="F3" s="71"/>
      <c r="G3" s="70">
        <v>1</v>
      </c>
      <c r="H3" s="70">
        <v>2</v>
      </c>
      <c r="I3" s="69"/>
      <c r="J3" s="46"/>
      <c r="K3" s="69">
        <v>1</v>
      </c>
      <c r="L3" s="68">
        <f>SUM(SMALL(D3:K3,{1,2,3,4}))</f>
        <v>6</v>
      </c>
    </row>
    <row r="4" spans="1:12">
      <c r="A4" s="67" t="s">
        <v>230</v>
      </c>
      <c r="B4" s="66" t="s">
        <v>18</v>
      </c>
      <c r="C4" s="36" t="s">
        <v>34</v>
      </c>
      <c r="D4" s="36">
        <v>3</v>
      </c>
      <c r="E4" s="36">
        <v>10</v>
      </c>
      <c r="F4" s="36">
        <v>8</v>
      </c>
      <c r="G4" s="35">
        <v>4</v>
      </c>
      <c r="H4" s="35">
        <v>4</v>
      </c>
      <c r="I4" s="65"/>
      <c r="J4" s="46"/>
      <c r="K4" s="65">
        <v>3</v>
      </c>
      <c r="L4" s="64">
        <f>SUM(SMALL(D4:K4,{1,2,3,4}))</f>
        <v>14</v>
      </c>
    </row>
    <row r="5" spans="1:12">
      <c r="A5" s="27" t="s">
        <v>229</v>
      </c>
      <c r="B5" s="17" t="s">
        <v>18</v>
      </c>
      <c r="C5" s="20" t="s">
        <v>44</v>
      </c>
      <c r="D5" s="17">
        <v>8</v>
      </c>
      <c r="E5" s="17"/>
      <c r="F5" s="17">
        <v>23</v>
      </c>
      <c r="G5" s="49"/>
      <c r="H5" s="12">
        <v>6</v>
      </c>
      <c r="I5" s="12">
        <v>5</v>
      </c>
      <c r="J5" s="46"/>
      <c r="K5" s="12">
        <v>5</v>
      </c>
      <c r="L5" s="1">
        <f>SUM(SMALL(D5:K5,{1,2,3,4}))</f>
        <v>24</v>
      </c>
    </row>
    <row r="6" spans="1:12">
      <c r="A6" s="27" t="s">
        <v>228</v>
      </c>
      <c r="B6" s="17" t="s">
        <v>18</v>
      </c>
      <c r="C6" s="20" t="s">
        <v>44</v>
      </c>
      <c r="D6" s="17"/>
      <c r="E6" s="17"/>
      <c r="F6" s="17">
        <v>10</v>
      </c>
      <c r="G6" s="49"/>
      <c r="H6" s="12">
        <v>5</v>
      </c>
      <c r="I6" s="12">
        <v>6</v>
      </c>
      <c r="J6" s="46"/>
      <c r="K6" s="12">
        <v>4</v>
      </c>
      <c r="L6" s="1">
        <f>SUM(SMALL(D6:K6,{1,2,3,4}))</f>
        <v>25</v>
      </c>
    </row>
    <row r="7" spans="1:12">
      <c r="A7" s="27" t="s">
        <v>227</v>
      </c>
      <c r="B7" s="17" t="s">
        <v>16</v>
      </c>
      <c r="C7" s="20" t="s">
        <v>44</v>
      </c>
      <c r="D7" s="17">
        <v>7</v>
      </c>
      <c r="E7" s="17">
        <v>9</v>
      </c>
      <c r="F7" s="17">
        <v>16</v>
      </c>
      <c r="G7" s="49"/>
      <c r="H7" s="12">
        <v>7</v>
      </c>
      <c r="I7" s="12">
        <v>9</v>
      </c>
      <c r="J7" s="46"/>
      <c r="K7" s="12"/>
      <c r="L7" s="1">
        <f>SUM(SMALL(D7:K7,{1,2,3,4}))</f>
        <v>32</v>
      </c>
    </row>
    <row r="8" spans="1:12">
      <c r="A8" s="22" t="s">
        <v>226</v>
      </c>
      <c r="B8" s="21" t="s">
        <v>18</v>
      </c>
      <c r="C8" s="20" t="s">
        <v>34</v>
      </c>
      <c r="D8" s="17"/>
      <c r="E8" s="17">
        <v>7</v>
      </c>
      <c r="F8" s="17">
        <v>12</v>
      </c>
      <c r="G8" s="25"/>
      <c r="H8" s="12">
        <v>8</v>
      </c>
      <c r="I8" s="45"/>
      <c r="J8" s="46"/>
      <c r="K8" s="45">
        <v>9</v>
      </c>
      <c r="L8" s="1">
        <f>SUM(SMALL(D8:K8,{1,2,3,4}))</f>
        <v>36</v>
      </c>
    </row>
    <row r="9" spans="1:12">
      <c r="A9" s="22" t="s">
        <v>225</v>
      </c>
      <c r="B9" s="21" t="s">
        <v>18</v>
      </c>
      <c r="C9" s="20" t="s">
        <v>34</v>
      </c>
      <c r="D9" s="17">
        <v>11</v>
      </c>
      <c r="E9" s="17">
        <v>11</v>
      </c>
      <c r="F9" s="17">
        <v>24</v>
      </c>
      <c r="G9" s="25">
        <v>13</v>
      </c>
      <c r="H9" s="12">
        <v>16</v>
      </c>
      <c r="I9" s="45"/>
      <c r="J9" s="63"/>
      <c r="K9" s="12">
        <v>12</v>
      </c>
      <c r="L9" s="1">
        <f>SUM(SMALL(D9:K9,{1,2,3,4}))</f>
        <v>47</v>
      </c>
    </row>
    <row r="10" spans="1:12">
      <c r="A10" s="22" t="s">
        <v>224</v>
      </c>
      <c r="B10" s="21" t="s">
        <v>22</v>
      </c>
      <c r="C10" s="20" t="s">
        <v>58</v>
      </c>
      <c r="D10" s="17"/>
      <c r="E10" s="17">
        <v>13</v>
      </c>
      <c r="F10" s="17">
        <v>17</v>
      </c>
      <c r="G10" s="25"/>
      <c r="H10" s="12">
        <v>13</v>
      </c>
      <c r="I10" s="12">
        <v>8</v>
      </c>
      <c r="J10" s="46"/>
      <c r="K10" s="45"/>
      <c r="L10" s="1">
        <f>SUM(SMALL(D10:K10,{1,2,3,4}))</f>
        <v>51</v>
      </c>
    </row>
    <row r="11" spans="1:12">
      <c r="A11" s="22" t="s">
        <v>223</v>
      </c>
      <c r="B11" s="21" t="s">
        <v>18</v>
      </c>
      <c r="C11" s="20" t="s">
        <v>15</v>
      </c>
      <c r="D11" s="17">
        <v>19</v>
      </c>
      <c r="E11" s="17">
        <v>18</v>
      </c>
      <c r="F11" s="17">
        <v>20</v>
      </c>
      <c r="G11" s="25"/>
      <c r="H11" s="12">
        <v>17</v>
      </c>
      <c r="I11" s="12">
        <v>11</v>
      </c>
      <c r="J11" s="46"/>
      <c r="K11" s="12">
        <v>14</v>
      </c>
      <c r="L11" s="1">
        <f>SUM(SMALL(D11:K11,{1,2,3,4}))</f>
        <v>60</v>
      </c>
    </row>
    <row r="12" spans="1:12">
      <c r="A12" s="16" t="s">
        <v>222</v>
      </c>
      <c r="B12" s="15" t="s">
        <v>22</v>
      </c>
      <c r="C12" s="14" t="s">
        <v>21</v>
      </c>
      <c r="D12" s="12"/>
      <c r="E12" s="54"/>
      <c r="F12" s="12">
        <v>28</v>
      </c>
      <c r="G12" s="12">
        <v>10</v>
      </c>
      <c r="H12" s="12">
        <v>15</v>
      </c>
      <c r="I12" s="12">
        <v>12</v>
      </c>
      <c r="J12" s="46"/>
      <c r="K12" s="45"/>
      <c r="L12" s="1">
        <f>SUM(SMALL(D12:K12,{1,2,3,4}))</f>
        <v>65</v>
      </c>
    </row>
    <row r="13" spans="1:12">
      <c r="A13" s="27" t="s">
        <v>221</v>
      </c>
      <c r="B13" s="17" t="s">
        <v>18</v>
      </c>
      <c r="C13" s="20" t="s">
        <v>44</v>
      </c>
      <c r="D13" s="17">
        <v>22</v>
      </c>
      <c r="E13" s="17">
        <v>21</v>
      </c>
      <c r="F13" s="17">
        <v>32</v>
      </c>
      <c r="G13" s="49"/>
      <c r="H13" s="12">
        <v>19</v>
      </c>
      <c r="I13" s="12">
        <v>15</v>
      </c>
      <c r="J13" s="46"/>
      <c r="K13" s="12">
        <v>16</v>
      </c>
      <c r="L13" s="1">
        <f>SUM(SMALL(D13:K13,{1,2,3,4}))</f>
        <v>71</v>
      </c>
    </row>
    <row r="14" spans="1:12">
      <c r="A14" s="27" t="s">
        <v>220</v>
      </c>
      <c r="B14" s="17" t="s">
        <v>22</v>
      </c>
      <c r="C14" s="20" t="s">
        <v>44</v>
      </c>
      <c r="D14" s="17">
        <v>16</v>
      </c>
      <c r="E14" s="17">
        <v>26</v>
      </c>
      <c r="F14" s="17">
        <v>36</v>
      </c>
      <c r="G14" s="49"/>
      <c r="H14" s="12"/>
      <c r="I14" s="12">
        <v>14</v>
      </c>
      <c r="J14" s="46"/>
      <c r="K14" s="12">
        <v>22</v>
      </c>
      <c r="L14" s="1">
        <f>SUM(SMALL(D14:K14,{1,2,3,4}))</f>
        <v>78</v>
      </c>
    </row>
    <row r="15" spans="1:12">
      <c r="A15" s="16" t="s">
        <v>219</v>
      </c>
      <c r="B15" s="15" t="s">
        <v>22</v>
      </c>
      <c r="C15" s="14" t="s">
        <v>21</v>
      </c>
      <c r="D15" s="12">
        <v>12</v>
      </c>
      <c r="E15" s="33"/>
      <c r="F15" s="12">
        <v>43</v>
      </c>
      <c r="G15" s="12"/>
      <c r="H15" s="12">
        <v>26</v>
      </c>
      <c r="I15" s="12">
        <v>27</v>
      </c>
      <c r="J15" s="46"/>
      <c r="K15" s="12">
        <v>21</v>
      </c>
      <c r="L15" s="1">
        <f>SUM(SMALL(D15:K15,{1,2,3,4}))</f>
        <v>86</v>
      </c>
    </row>
    <row r="16" spans="1:12">
      <c r="A16" s="27" t="s">
        <v>218</v>
      </c>
      <c r="B16" s="17" t="s">
        <v>18</v>
      </c>
      <c r="C16" s="20" t="s">
        <v>44</v>
      </c>
      <c r="D16" s="17"/>
      <c r="E16" s="17">
        <v>15</v>
      </c>
      <c r="F16" s="17"/>
      <c r="G16" s="49"/>
      <c r="H16" s="12">
        <v>36</v>
      </c>
      <c r="I16" s="12">
        <v>19</v>
      </c>
      <c r="J16" s="46"/>
      <c r="K16" s="12">
        <v>17</v>
      </c>
      <c r="L16" s="1">
        <f>SUM(SMALL(D16:K16,{1,2,3,4}))</f>
        <v>87</v>
      </c>
    </row>
    <row r="17" spans="1:12">
      <c r="A17" s="27" t="s">
        <v>217</v>
      </c>
      <c r="B17" s="17" t="s">
        <v>18</v>
      </c>
      <c r="C17" s="20" t="s">
        <v>44</v>
      </c>
      <c r="D17" s="17">
        <v>23</v>
      </c>
      <c r="E17" s="17"/>
      <c r="F17" s="17">
        <v>30</v>
      </c>
      <c r="G17" s="49"/>
      <c r="H17" s="12">
        <v>18</v>
      </c>
      <c r="I17" s="12">
        <v>18</v>
      </c>
      <c r="J17" s="46"/>
      <c r="K17" s="12"/>
      <c r="L17" s="1">
        <f>SUM(SMALL(D17:K17,{1,2,3,4}))</f>
        <v>89</v>
      </c>
    </row>
    <row r="18" spans="1:12">
      <c r="A18" s="22" t="s">
        <v>216</v>
      </c>
      <c r="B18" s="21" t="s">
        <v>22</v>
      </c>
      <c r="C18" s="20" t="s">
        <v>36</v>
      </c>
      <c r="D18" s="17"/>
      <c r="E18" s="17">
        <v>22</v>
      </c>
      <c r="F18" s="17">
        <v>38</v>
      </c>
      <c r="G18" s="25">
        <v>11</v>
      </c>
      <c r="H18" s="12">
        <v>38</v>
      </c>
      <c r="I18" s="12">
        <v>29</v>
      </c>
      <c r="J18" s="46"/>
      <c r="K18" s="12">
        <v>29</v>
      </c>
      <c r="L18" s="1">
        <f>SUM(SMALL(D18:K18,{1,2,3,4}))</f>
        <v>91</v>
      </c>
    </row>
    <row r="19" spans="1:12">
      <c r="A19" s="16" t="s">
        <v>215</v>
      </c>
      <c r="B19" s="15" t="s">
        <v>24</v>
      </c>
      <c r="C19" s="14" t="s">
        <v>21</v>
      </c>
      <c r="D19" s="12"/>
      <c r="E19" s="54"/>
      <c r="F19" s="12">
        <v>41</v>
      </c>
      <c r="G19" s="12">
        <v>15</v>
      </c>
      <c r="H19" s="12"/>
      <c r="I19" s="12">
        <v>20</v>
      </c>
      <c r="J19" s="46"/>
      <c r="K19" s="12">
        <v>24</v>
      </c>
      <c r="L19" s="1">
        <f>SUM(SMALL(D19:K19,{1,2,3,4}))</f>
        <v>100</v>
      </c>
    </row>
    <row r="20" spans="1:12">
      <c r="A20" s="28" t="s">
        <v>214</v>
      </c>
      <c r="B20" s="21" t="s">
        <v>22</v>
      </c>
      <c r="C20" s="20" t="s">
        <v>30</v>
      </c>
      <c r="D20" s="17">
        <v>26</v>
      </c>
      <c r="E20" s="20">
        <v>39</v>
      </c>
      <c r="F20" s="17">
        <v>61</v>
      </c>
      <c r="G20" s="25">
        <v>18</v>
      </c>
      <c r="H20" s="12">
        <v>31</v>
      </c>
      <c r="I20" s="12">
        <v>26</v>
      </c>
      <c r="J20" s="46"/>
      <c r="K20" s="45"/>
      <c r="L20" s="1">
        <f>SUM(SMALL(D20:K20,{1,2,3,4}))</f>
        <v>101</v>
      </c>
    </row>
    <row r="21" spans="1:12">
      <c r="A21" s="23" t="s">
        <v>213</v>
      </c>
      <c r="B21" s="12" t="s">
        <v>18</v>
      </c>
      <c r="C21" s="12" t="s">
        <v>84</v>
      </c>
      <c r="D21" s="12"/>
      <c r="E21" s="12"/>
      <c r="F21" s="12"/>
      <c r="G21" s="12">
        <v>28</v>
      </c>
      <c r="H21" s="12">
        <v>25</v>
      </c>
      <c r="I21" s="12">
        <v>24</v>
      </c>
      <c r="J21" s="46"/>
      <c r="K21" s="12">
        <v>25</v>
      </c>
      <c r="L21" s="1">
        <f>SUM(SMALL(D21:K21,{1,2,3,4}))</f>
        <v>102</v>
      </c>
    </row>
    <row r="22" spans="1:12">
      <c r="A22" s="27" t="s">
        <v>212</v>
      </c>
      <c r="B22" s="17" t="s">
        <v>22</v>
      </c>
      <c r="C22" s="20" t="s">
        <v>44</v>
      </c>
      <c r="D22" s="17">
        <v>21</v>
      </c>
      <c r="E22" s="17">
        <v>36</v>
      </c>
      <c r="F22" s="17">
        <v>48</v>
      </c>
      <c r="G22" s="49"/>
      <c r="H22" s="12">
        <v>42</v>
      </c>
      <c r="I22" s="12">
        <v>28</v>
      </c>
      <c r="J22" s="46"/>
      <c r="K22" s="12">
        <v>26</v>
      </c>
      <c r="L22" s="1">
        <f>SUM(SMALL(D22:K22,{1,2,3,4}))</f>
        <v>111</v>
      </c>
    </row>
    <row r="23" spans="1:12">
      <c r="A23" s="22" t="s">
        <v>211</v>
      </c>
      <c r="B23" s="21" t="s">
        <v>18</v>
      </c>
      <c r="C23" s="20" t="s">
        <v>40</v>
      </c>
      <c r="D23" s="17"/>
      <c r="E23" s="17">
        <v>44</v>
      </c>
      <c r="F23" s="17">
        <v>51</v>
      </c>
      <c r="G23" s="25">
        <v>31</v>
      </c>
      <c r="H23" s="12">
        <v>37</v>
      </c>
      <c r="I23" s="12">
        <v>25</v>
      </c>
      <c r="J23" s="46"/>
      <c r="K23" s="45">
        <v>19</v>
      </c>
      <c r="L23" s="1">
        <f>SUM(SMALL(D23:K23,{1,2,3,4}))</f>
        <v>112</v>
      </c>
    </row>
    <row r="24" spans="1:12">
      <c r="A24" s="23" t="s">
        <v>210</v>
      </c>
      <c r="B24" s="12" t="s">
        <v>18</v>
      </c>
      <c r="C24" s="12" t="s">
        <v>84</v>
      </c>
      <c r="D24" s="12">
        <v>30</v>
      </c>
      <c r="E24" s="12">
        <v>37</v>
      </c>
      <c r="F24" s="12"/>
      <c r="G24" s="12">
        <v>22</v>
      </c>
      <c r="H24" s="12">
        <v>24</v>
      </c>
      <c r="I24" s="12"/>
      <c r="J24" s="46"/>
      <c r="K24" s="12">
        <v>38</v>
      </c>
      <c r="L24" s="1">
        <f>SUM(SMALL(D24:K24,{1,2,3,4}))</f>
        <v>113</v>
      </c>
    </row>
    <row r="25" spans="1:12">
      <c r="A25" s="23" t="s">
        <v>209</v>
      </c>
      <c r="B25" s="15" t="s">
        <v>18</v>
      </c>
      <c r="C25" s="14" t="s">
        <v>49</v>
      </c>
      <c r="D25" s="54">
        <v>29</v>
      </c>
      <c r="E25" s="54">
        <v>23</v>
      </c>
      <c r="F25" s="54">
        <v>40</v>
      </c>
      <c r="G25" s="53">
        <v>21</v>
      </c>
      <c r="H25" s="12">
        <v>45</v>
      </c>
      <c r="I25" s="45"/>
      <c r="J25" s="46"/>
      <c r="K25" s="45"/>
      <c r="L25" s="1">
        <f>SUM(SMALL(D25:K25,{1,2,3,4}))</f>
        <v>113</v>
      </c>
    </row>
    <row r="26" spans="1:12">
      <c r="A26" s="27" t="s">
        <v>208</v>
      </c>
      <c r="B26" s="17" t="s">
        <v>16</v>
      </c>
      <c r="C26" s="20" t="s">
        <v>44</v>
      </c>
      <c r="D26" s="17">
        <v>17</v>
      </c>
      <c r="E26" s="17"/>
      <c r="F26" s="17">
        <v>35</v>
      </c>
      <c r="G26" s="49"/>
      <c r="H26" s="12">
        <v>40</v>
      </c>
      <c r="I26" s="12"/>
      <c r="J26" s="46"/>
      <c r="K26" s="12">
        <v>23</v>
      </c>
      <c r="L26" s="1">
        <f>SUM(SMALL(D26:K26,{1,2,3,4}))</f>
        <v>115</v>
      </c>
    </row>
    <row r="27" spans="1:12">
      <c r="A27" s="23" t="s">
        <v>207</v>
      </c>
      <c r="B27" s="12" t="s">
        <v>16</v>
      </c>
      <c r="C27" s="12" t="s">
        <v>84</v>
      </c>
      <c r="D27" s="12"/>
      <c r="E27" s="12">
        <v>35</v>
      </c>
      <c r="F27" s="12"/>
      <c r="G27" s="12">
        <v>19</v>
      </c>
      <c r="H27" s="12">
        <v>30</v>
      </c>
      <c r="I27" s="12">
        <v>33</v>
      </c>
      <c r="J27" s="46"/>
      <c r="K27" s="12"/>
      <c r="L27" s="1">
        <f>SUM(SMALL(D27:K27,{1,2,3,4}))</f>
        <v>117</v>
      </c>
    </row>
    <row r="28" spans="1:12">
      <c r="A28" s="22" t="s">
        <v>206</v>
      </c>
      <c r="B28" s="21" t="s">
        <v>18</v>
      </c>
      <c r="C28" s="20" t="s">
        <v>36</v>
      </c>
      <c r="D28" s="17"/>
      <c r="E28" s="17">
        <v>29</v>
      </c>
      <c r="F28" s="17">
        <v>47</v>
      </c>
      <c r="G28" s="25">
        <v>27</v>
      </c>
      <c r="H28" s="12">
        <v>54</v>
      </c>
      <c r="I28" s="12">
        <v>31</v>
      </c>
      <c r="J28" s="46"/>
      <c r="K28" s="12">
        <v>32</v>
      </c>
      <c r="L28" s="1">
        <f>SUM(SMALL(D28:K28,{1,2,3,4}))</f>
        <v>119</v>
      </c>
    </row>
    <row r="29" spans="1:12">
      <c r="A29" s="22" t="s">
        <v>205</v>
      </c>
      <c r="B29" s="21" t="s">
        <v>22</v>
      </c>
      <c r="C29" s="20" t="s">
        <v>15</v>
      </c>
      <c r="D29" s="17">
        <v>41</v>
      </c>
      <c r="E29" s="17">
        <v>47</v>
      </c>
      <c r="F29" s="17">
        <v>49</v>
      </c>
      <c r="G29" s="25">
        <v>24</v>
      </c>
      <c r="H29" s="12">
        <v>29</v>
      </c>
      <c r="I29" s="12">
        <v>46</v>
      </c>
      <c r="J29" s="46"/>
      <c r="K29" s="12">
        <v>33</v>
      </c>
      <c r="L29" s="1">
        <f>SUM(SMALL(D29:K29,{1,2,3,4}))</f>
        <v>127</v>
      </c>
    </row>
    <row r="30" spans="1:12">
      <c r="A30" s="22" t="s">
        <v>204</v>
      </c>
      <c r="B30" s="21" t="s">
        <v>16</v>
      </c>
      <c r="C30" s="20" t="s">
        <v>36</v>
      </c>
      <c r="D30" s="17"/>
      <c r="E30" s="17">
        <v>60</v>
      </c>
      <c r="F30" s="17">
        <v>52</v>
      </c>
      <c r="G30" s="25">
        <v>17</v>
      </c>
      <c r="H30" s="12">
        <v>35</v>
      </c>
      <c r="I30" s="12">
        <v>32</v>
      </c>
      <c r="J30" s="46"/>
      <c r="K30" s="12"/>
      <c r="L30" s="1">
        <f>SUM(SMALL(D30:K30,{1,2,3,4}))</f>
        <v>136</v>
      </c>
    </row>
    <row r="31" spans="1:12">
      <c r="A31" s="27" t="s">
        <v>203</v>
      </c>
      <c r="B31" s="17" t="s">
        <v>22</v>
      </c>
      <c r="C31" s="20" t="s">
        <v>44</v>
      </c>
      <c r="D31" s="17">
        <v>49</v>
      </c>
      <c r="E31" s="17">
        <v>32</v>
      </c>
      <c r="F31" s="17">
        <v>58</v>
      </c>
      <c r="G31" s="49"/>
      <c r="H31" s="12"/>
      <c r="I31" s="12">
        <v>30</v>
      </c>
      <c r="J31" s="46"/>
      <c r="K31" s="12">
        <v>37</v>
      </c>
      <c r="L31" s="1">
        <f>SUM(SMALL(D31:K31,{1,2,3,4}))</f>
        <v>148</v>
      </c>
    </row>
    <row r="32" spans="1:12">
      <c r="A32" s="22" t="s">
        <v>202</v>
      </c>
      <c r="B32" s="21" t="s">
        <v>18</v>
      </c>
      <c r="C32" s="20" t="s">
        <v>40</v>
      </c>
      <c r="D32" s="17"/>
      <c r="E32" s="17">
        <v>52</v>
      </c>
      <c r="F32" s="17">
        <v>63</v>
      </c>
      <c r="G32" s="25">
        <v>34</v>
      </c>
      <c r="H32" s="12">
        <v>50</v>
      </c>
      <c r="I32" s="12">
        <v>38</v>
      </c>
      <c r="J32" s="46"/>
      <c r="K32" s="45">
        <v>28</v>
      </c>
      <c r="L32" s="1">
        <f>SUM(SMALL(D32:K32,{1,2,3,4}))</f>
        <v>150</v>
      </c>
    </row>
    <row r="33" spans="1:12">
      <c r="A33" s="22" t="s">
        <v>201</v>
      </c>
      <c r="B33" s="21" t="s">
        <v>22</v>
      </c>
      <c r="C33" s="20" t="s">
        <v>15</v>
      </c>
      <c r="D33" s="17"/>
      <c r="E33" s="17">
        <v>62</v>
      </c>
      <c r="F33" s="17">
        <v>57</v>
      </c>
      <c r="G33" s="25"/>
      <c r="H33" s="12">
        <v>34</v>
      </c>
      <c r="I33" s="12">
        <v>34</v>
      </c>
      <c r="J33" s="46"/>
      <c r="K33" s="12">
        <v>36</v>
      </c>
      <c r="L33" s="1">
        <f>SUM(SMALL(D33:K33,{1,2,3,4}))</f>
        <v>161</v>
      </c>
    </row>
    <row r="34" spans="1:12">
      <c r="A34" s="22" t="s">
        <v>200</v>
      </c>
      <c r="B34" s="21" t="s">
        <v>18</v>
      </c>
      <c r="C34" s="20" t="s">
        <v>15</v>
      </c>
      <c r="D34" s="17">
        <v>31</v>
      </c>
      <c r="E34" s="17">
        <v>45</v>
      </c>
      <c r="F34" s="17">
        <v>50</v>
      </c>
      <c r="G34" s="25">
        <v>38</v>
      </c>
      <c r="H34" s="12"/>
      <c r="I34" s="12"/>
      <c r="J34" s="46"/>
      <c r="K34" s="12"/>
      <c r="L34" s="1">
        <f>SUM(SMALL(D34:K34,{1,2,3,4}))</f>
        <v>164</v>
      </c>
    </row>
    <row r="35" spans="1:12">
      <c r="A35" s="22" t="s">
        <v>199</v>
      </c>
      <c r="B35" s="21" t="s">
        <v>22</v>
      </c>
      <c r="C35" s="20" t="s">
        <v>182</v>
      </c>
      <c r="D35" s="17"/>
      <c r="E35" s="17">
        <v>49</v>
      </c>
      <c r="F35" s="17">
        <v>60</v>
      </c>
      <c r="G35" s="25">
        <v>23</v>
      </c>
      <c r="H35" s="12"/>
      <c r="I35" s="45">
        <v>50</v>
      </c>
      <c r="J35" s="46"/>
      <c r="K35" s="45">
        <v>43</v>
      </c>
      <c r="L35" s="1">
        <f>SUM(SMALL(D35:K35,{1,2,3,4}))</f>
        <v>165</v>
      </c>
    </row>
    <row r="36" spans="1:12">
      <c r="A36" s="22" t="s">
        <v>198</v>
      </c>
      <c r="B36" s="21" t="s">
        <v>22</v>
      </c>
      <c r="C36" s="20" t="s">
        <v>60</v>
      </c>
      <c r="D36" s="17"/>
      <c r="E36" s="17">
        <v>42</v>
      </c>
      <c r="F36" s="17">
        <v>69</v>
      </c>
      <c r="G36" s="25">
        <v>32</v>
      </c>
      <c r="H36" s="12"/>
      <c r="I36" s="12">
        <v>54</v>
      </c>
      <c r="J36" s="46"/>
      <c r="K36" s="45">
        <v>41</v>
      </c>
      <c r="L36" s="1">
        <f>SUM(SMALL(D36:K36,{1,2,3,4}))</f>
        <v>169</v>
      </c>
    </row>
    <row r="37" spans="1:12">
      <c r="A37" s="22" t="s">
        <v>197</v>
      </c>
      <c r="B37" s="21" t="s">
        <v>18</v>
      </c>
      <c r="C37" s="20" t="s">
        <v>36</v>
      </c>
      <c r="D37" s="17"/>
      <c r="E37" s="17">
        <v>31</v>
      </c>
      <c r="F37" s="17"/>
      <c r="G37" s="25"/>
      <c r="H37" s="12">
        <v>32</v>
      </c>
      <c r="I37" s="12">
        <v>44</v>
      </c>
      <c r="J37" s="46"/>
      <c r="K37" s="12">
        <v>68</v>
      </c>
      <c r="L37" s="1">
        <f>SUM(SMALL(D37:K37,{1,2,3,4}))</f>
        <v>175</v>
      </c>
    </row>
    <row r="38" spans="1:12">
      <c r="A38" s="27" t="s">
        <v>196</v>
      </c>
      <c r="B38" s="17" t="s">
        <v>22</v>
      </c>
      <c r="C38" s="20" t="s">
        <v>44</v>
      </c>
      <c r="D38" s="17">
        <v>36</v>
      </c>
      <c r="E38" s="17">
        <v>41</v>
      </c>
      <c r="F38" s="17">
        <v>73</v>
      </c>
      <c r="G38" s="49"/>
      <c r="H38" s="12">
        <v>67</v>
      </c>
      <c r="I38" s="12">
        <v>37</v>
      </c>
      <c r="J38" s="46"/>
      <c r="K38" s="12"/>
      <c r="L38" s="1">
        <f>SUM(SMALL(D38:K38,{1,2,3,4}))</f>
        <v>181</v>
      </c>
    </row>
    <row r="39" spans="1:12">
      <c r="A39" s="22" t="s">
        <v>195</v>
      </c>
      <c r="B39" s="21" t="s">
        <v>24</v>
      </c>
      <c r="C39" s="20" t="s">
        <v>58</v>
      </c>
      <c r="D39" s="17"/>
      <c r="E39" s="17">
        <v>63</v>
      </c>
      <c r="F39" s="17">
        <v>81</v>
      </c>
      <c r="G39" s="25">
        <v>44</v>
      </c>
      <c r="H39" s="12">
        <v>55</v>
      </c>
      <c r="I39" s="12">
        <v>39</v>
      </c>
      <c r="J39" s="46"/>
      <c r="K39" s="12">
        <v>45</v>
      </c>
      <c r="L39" s="1">
        <f>SUM(SMALL(D39:K39,{1,2,3,4}))</f>
        <v>183</v>
      </c>
    </row>
    <row r="40" spans="1:12">
      <c r="A40" s="27" t="s">
        <v>194</v>
      </c>
      <c r="B40" s="17" t="s">
        <v>18</v>
      </c>
      <c r="C40" s="20" t="s">
        <v>44</v>
      </c>
      <c r="D40" s="62"/>
      <c r="E40" s="17">
        <v>51</v>
      </c>
      <c r="F40" s="17">
        <v>72</v>
      </c>
      <c r="G40" s="49"/>
      <c r="H40" s="12">
        <v>49</v>
      </c>
      <c r="I40" s="12">
        <v>45</v>
      </c>
      <c r="J40" s="46"/>
      <c r="K40" s="12">
        <v>59</v>
      </c>
      <c r="L40" s="1">
        <f>SUM(SMALL(D40:K40,{1,2,3,4}))</f>
        <v>204</v>
      </c>
    </row>
    <row r="41" spans="1:12">
      <c r="A41" s="22" t="s">
        <v>193</v>
      </c>
      <c r="B41" s="21" t="s">
        <v>18</v>
      </c>
      <c r="C41" s="20" t="s">
        <v>15</v>
      </c>
      <c r="D41" s="17"/>
      <c r="E41" s="17">
        <v>53</v>
      </c>
      <c r="F41" s="17">
        <v>80</v>
      </c>
      <c r="G41" s="25"/>
      <c r="H41" s="12">
        <v>59</v>
      </c>
      <c r="I41" s="12">
        <v>47</v>
      </c>
      <c r="J41" s="46"/>
      <c r="K41" s="12">
        <v>48</v>
      </c>
      <c r="L41" s="1">
        <f>SUM(SMALL(D41:K41,{1,2,3,4}))</f>
        <v>207</v>
      </c>
    </row>
    <row r="42" spans="1:12">
      <c r="A42" s="22" t="s">
        <v>192</v>
      </c>
      <c r="B42" s="21" t="s">
        <v>22</v>
      </c>
      <c r="C42" s="20" t="s">
        <v>60</v>
      </c>
      <c r="D42" s="17">
        <v>58</v>
      </c>
      <c r="E42" s="17">
        <v>70</v>
      </c>
      <c r="F42" s="17">
        <v>89</v>
      </c>
      <c r="G42" s="25">
        <v>40</v>
      </c>
      <c r="H42" s="12"/>
      <c r="I42" s="12">
        <v>57</v>
      </c>
      <c r="J42" s="46"/>
      <c r="K42" s="45">
        <v>55</v>
      </c>
      <c r="L42" s="1">
        <f>SUM(SMALL(D42:K42,{1,2,3,4}))</f>
        <v>210</v>
      </c>
    </row>
    <row r="43" spans="1:12">
      <c r="A43" s="22" t="s">
        <v>191</v>
      </c>
      <c r="B43" s="21" t="s">
        <v>24</v>
      </c>
      <c r="C43" s="20" t="s">
        <v>15</v>
      </c>
      <c r="D43" s="17"/>
      <c r="E43" s="17">
        <v>75</v>
      </c>
      <c r="F43" s="17">
        <v>79</v>
      </c>
      <c r="G43" s="25">
        <v>49</v>
      </c>
      <c r="H43" s="12">
        <v>68</v>
      </c>
      <c r="I43" s="12">
        <v>49</v>
      </c>
      <c r="J43" s="46"/>
      <c r="K43" s="12">
        <v>46</v>
      </c>
      <c r="L43" s="1">
        <f>SUM(SMALL(D43:K43,{1,2,3,4}))</f>
        <v>212</v>
      </c>
    </row>
    <row r="44" spans="1:12">
      <c r="A44" s="23" t="s">
        <v>190</v>
      </c>
      <c r="B44" s="12" t="s">
        <v>18</v>
      </c>
      <c r="C44" s="12" t="s">
        <v>84</v>
      </c>
      <c r="D44" s="12">
        <v>47</v>
      </c>
      <c r="E44" s="12">
        <v>55</v>
      </c>
      <c r="F44" s="12"/>
      <c r="G44" s="12">
        <v>62</v>
      </c>
      <c r="H44" s="12"/>
      <c r="I44" s="12">
        <v>56</v>
      </c>
      <c r="J44" s="46"/>
      <c r="K44" s="12"/>
      <c r="L44" s="1">
        <f>SUM(SMALL(D44:K44,{1,2,3,4}))</f>
        <v>220</v>
      </c>
    </row>
    <row r="45" spans="1:12">
      <c r="A45" s="22" t="s">
        <v>189</v>
      </c>
      <c r="B45" s="21" t="s">
        <v>22</v>
      </c>
      <c r="C45" s="20" t="s">
        <v>15</v>
      </c>
      <c r="D45" s="17">
        <v>43</v>
      </c>
      <c r="E45" s="17">
        <v>65</v>
      </c>
      <c r="F45" s="17"/>
      <c r="G45" s="25"/>
      <c r="H45" s="12">
        <v>56</v>
      </c>
      <c r="I45" s="12">
        <v>59</v>
      </c>
      <c r="J45" s="46"/>
      <c r="K45" s="12">
        <v>78</v>
      </c>
      <c r="L45" s="1">
        <f>SUM(SMALL(D45:K45,{1,2,3,4}))</f>
        <v>223</v>
      </c>
    </row>
    <row r="46" spans="1:12">
      <c r="A46" s="22" t="s">
        <v>188</v>
      </c>
      <c r="B46" s="21" t="s">
        <v>22</v>
      </c>
      <c r="C46" s="20" t="s">
        <v>60</v>
      </c>
      <c r="D46" s="17"/>
      <c r="E46" s="17">
        <v>66</v>
      </c>
      <c r="F46" s="17">
        <v>84</v>
      </c>
      <c r="G46" s="25">
        <v>37</v>
      </c>
      <c r="H46" s="12"/>
      <c r="I46" s="12">
        <v>68</v>
      </c>
      <c r="J46" s="46"/>
      <c r="K46" s="45">
        <v>61</v>
      </c>
      <c r="L46" s="1">
        <f>SUM(SMALL(D46:K46,{1,2,3,4}))</f>
        <v>232</v>
      </c>
    </row>
    <row r="47" spans="1:12">
      <c r="A47" s="22" t="s">
        <v>187</v>
      </c>
      <c r="B47" s="21" t="s">
        <v>18</v>
      </c>
      <c r="C47" s="20" t="s">
        <v>36</v>
      </c>
      <c r="D47" s="17"/>
      <c r="E47" s="17">
        <v>46</v>
      </c>
      <c r="F47" s="17">
        <v>88</v>
      </c>
      <c r="G47" s="25"/>
      <c r="H47" s="12"/>
      <c r="I47" s="12">
        <v>55</v>
      </c>
      <c r="J47" s="46"/>
      <c r="K47" s="12">
        <v>44</v>
      </c>
      <c r="L47" s="1">
        <f>SUM(SMALL(D47:K47,{1,2,3,4}))</f>
        <v>233</v>
      </c>
    </row>
    <row r="48" spans="1:12">
      <c r="A48" s="22" t="s">
        <v>186</v>
      </c>
      <c r="B48" s="21" t="s">
        <v>16</v>
      </c>
      <c r="C48" s="20" t="s">
        <v>167</v>
      </c>
      <c r="D48" s="17"/>
      <c r="E48" s="17">
        <v>73</v>
      </c>
      <c r="F48" s="17">
        <v>99</v>
      </c>
      <c r="G48" s="25">
        <v>45</v>
      </c>
      <c r="H48" s="12">
        <v>64</v>
      </c>
      <c r="I48" s="45"/>
      <c r="J48" s="46"/>
      <c r="K48" s="45">
        <v>60</v>
      </c>
      <c r="L48" s="1">
        <f>SUM(SMALL(D48:K48,{1,2,3,4}))</f>
        <v>242</v>
      </c>
    </row>
    <row r="49" spans="1:12">
      <c r="A49" s="23" t="s">
        <v>185</v>
      </c>
      <c r="B49" s="12" t="s">
        <v>22</v>
      </c>
      <c r="C49" s="12" t="s">
        <v>84</v>
      </c>
      <c r="D49" s="12"/>
      <c r="E49" s="12">
        <v>83</v>
      </c>
      <c r="F49" s="12"/>
      <c r="G49" s="12">
        <v>59</v>
      </c>
      <c r="H49" s="12">
        <v>63</v>
      </c>
      <c r="I49" s="12">
        <v>62</v>
      </c>
      <c r="J49" s="46"/>
      <c r="K49" s="12">
        <v>58</v>
      </c>
      <c r="L49" s="1">
        <f>SUM(SMALL(D49:K49,{1,2,3,4}))</f>
        <v>242</v>
      </c>
    </row>
    <row r="50" spans="1:12">
      <c r="A50" s="28" t="s">
        <v>184</v>
      </c>
      <c r="B50" s="21" t="s">
        <v>16</v>
      </c>
      <c r="C50" s="20" t="s">
        <v>30</v>
      </c>
      <c r="D50" s="17">
        <v>39</v>
      </c>
      <c r="E50" s="20"/>
      <c r="F50" s="17">
        <v>83</v>
      </c>
      <c r="G50" s="25">
        <v>46</v>
      </c>
      <c r="H50" s="12">
        <v>74</v>
      </c>
      <c r="I50" s="12">
        <v>110</v>
      </c>
      <c r="J50" s="46"/>
      <c r="K50" s="45"/>
      <c r="L50" s="1">
        <f>SUM(SMALL(D50:K50,{1,2,3,4}))</f>
        <v>242</v>
      </c>
    </row>
    <row r="51" spans="1:12">
      <c r="A51" s="22" t="s">
        <v>183</v>
      </c>
      <c r="B51" s="22" t="s">
        <v>22</v>
      </c>
      <c r="C51" s="28" t="s">
        <v>182</v>
      </c>
      <c r="D51" s="27"/>
      <c r="E51" s="27">
        <v>79</v>
      </c>
      <c r="F51" s="27"/>
      <c r="G51" s="31">
        <v>48</v>
      </c>
      <c r="H51" s="23"/>
      <c r="I51" s="45">
        <v>65</v>
      </c>
      <c r="J51" s="46"/>
      <c r="K51" s="59">
        <v>50</v>
      </c>
      <c r="L51" s="1">
        <f>SUM(SMALL(D51:K51,{1,2,3,4}))</f>
        <v>242</v>
      </c>
    </row>
    <row r="52" spans="1:12">
      <c r="A52" s="28" t="s">
        <v>181</v>
      </c>
      <c r="B52" s="22" t="s">
        <v>16</v>
      </c>
      <c r="C52" s="28" t="s">
        <v>30</v>
      </c>
      <c r="D52" s="27">
        <v>34</v>
      </c>
      <c r="E52" s="28">
        <v>58</v>
      </c>
      <c r="F52" s="27">
        <v>87</v>
      </c>
      <c r="G52" s="31"/>
      <c r="H52" s="23">
        <v>91</v>
      </c>
      <c r="I52" s="12">
        <v>72</v>
      </c>
      <c r="J52" s="46"/>
      <c r="K52" s="59"/>
      <c r="L52" s="1">
        <f>SUM(SMALL(D52:K52,{1,2,3,4}))</f>
        <v>251</v>
      </c>
    </row>
    <row r="53" spans="1:12">
      <c r="A53" s="22" t="s">
        <v>180</v>
      </c>
      <c r="B53" s="22" t="s">
        <v>22</v>
      </c>
      <c r="C53" s="28" t="s">
        <v>15</v>
      </c>
      <c r="D53" s="27">
        <v>66</v>
      </c>
      <c r="E53" s="27">
        <v>76</v>
      </c>
      <c r="F53" s="27">
        <v>120</v>
      </c>
      <c r="G53" s="31">
        <v>54</v>
      </c>
      <c r="H53" s="23">
        <v>78</v>
      </c>
      <c r="I53" s="12"/>
      <c r="J53" s="46"/>
      <c r="K53" s="23"/>
      <c r="L53" s="1">
        <f>SUM(SMALL(D53:K53,{1,2,3,4}))</f>
        <v>274</v>
      </c>
    </row>
    <row r="54" spans="1:12">
      <c r="A54" s="27" t="s">
        <v>179</v>
      </c>
      <c r="B54" s="57" t="s">
        <v>18</v>
      </c>
      <c r="C54" s="28" t="s">
        <v>40</v>
      </c>
      <c r="D54" s="27"/>
      <c r="E54" s="27"/>
      <c r="F54" s="27">
        <v>103</v>
      </c>
      <c r="G54" s="31"/>
      <c r="H54" s="23">
        <v>51</v>
      </c>
      <c r="I54" s="12">
        <v>74</v>
      </c>
      <c r="J54" s="46"/>
      <c r="K54" s="59">
        <v>52</v>
      </c>
      <c r="L54" s="1">
        <f>SUM(SMALL(D54:K54,{1,2,3,4}))</f>
        <v>280</v>
      </c>
    </row>
    <row r="55" spans="1:12">
      <c r="A55" s="22" t="s">
        <v>178</v>
      </c>
      <c r="B55" s="22" t="s">
        <v>22</v>
      </c>
      <c r="C55" s="28" t="s">
        <v>36</v>
      </c>
      <c r="D55" s="27"/>
      <c r="E55" s="27">
        <v>86</v>
      </c>
      <c r="F55" s="27">
        <v>104</v>
      </c>
      <c r="G55" s="31">
        <v>52</v>
      </c>
      <c r="H55" s="23">
        <v>71</v>
      </c>
      <c r="I55" s="12">
        <v>83</v>
      </c>
      <c r="J55" s="46"/>
      <c r="K55" s="23"/>
      <c r="L55" s="1">
        <f>SUM(SMALL(D55:K55,{1,2,3,4}))</f>
        <v>292</v>
      </c>
    </row>
    <row r="56" spans="1:12">
      <c r="A56" s="22" t="s">
        <v>177</v>
      </c>
      <c r="B56" s="22" t="s">
        <v>18</v>
      </c>
      <c r="C56" s="28" t="s">
        <v>58</v>
      </c>
      <c r="D56" s="27"/>
      <c r="E56" s="27">
        <v>64</v>
      </c>
      <c r="F56" s="27">
        <v>127</v>
      </c>
      <c r="G56" s="31"/>
      <c r="H56" s="23">
        <v>73</v>
      </c>
      <c r="I56" s="12">
        <v>109</v>
      </c>
      <c r="J56" s="46"/>
      <c r="K56" s="23">
        <v>56</v>
      </c>
      <c r="L56" s="1">
        <f>SUM(SMALL(D56:K56,{1,2,3,4}))</f>
        <v>302</v>
      </c>
    </row>
    <row r="57" spans="1:12">
      <c r="A57" s="23" t="s">
        <v>176</v>
      </c>
      <c r="B57" s="16" t="s">
        <v>22</v>
      </c>
      <c r="C57" s="29" t="s">
        <v>49</v>
      </c>
      <c r="D57" s="61"/>
      <c r="E57" s="61"/>
      <c r="F57" s="61">
        <v>106</v>
      </c>
      <c r="G57" s="5">
        <v>51</v>
      </c>
      <c r="H57" s="29">
        <v>72</v>
      </c>
      <c r="I57" s="45"/>
      <c r="J57" s="46"/>
      <c r="K57" s="59">
        <v>76</v>
      </c>
      <c r="L57" s="1">
        <f>SUM(SMALL(D57:K57,{1,2,3,4}))</f>
        <v>305</v>
      </c>
    </row>
    <row r="58" spans="1:12">
      <c r="A58" s="22" t="s">
        <v>175</v>
      </c>
      <c r="B58" s="22" t="s">
        <v>22</v>
      </c>
      <c r="C58" s="28" t="s">
        <v>34</v>
      </c>
      <c r="D58" s="27"/>
      <c r="E58" s="27"/>
      <c r="F58" s="27">
        <v>117</v>
      </c>
      <c r="G58" s="31">
        <v>47</v>
      </c>
      <c r="H58" s="23">
        <v>79</v>
      </c>
      <c r="I58" s="45"/>
      <c r="J58" s="46"/>
      <c r="K58" s="59">
        <v>70</v>
      </c>
      <c r="L58" s="1">
        <f>SUM(SMALL(D58:K58,{1,2,3,4}))</f>
        <v>313</v>
      </c>
    </row>
    <row r="59" spans="1:12">
      <c r="A59" s="22" t="s">
        <v>174</v>
      </c>
      <c r="B59" s="22" t="s">
        <v>16</v>
      </c>
      <c r="C59" s="28" t="s">
        <v>15</v>
      </c>
      <c r="D59" s="27">
        <v>76</v>
      </c>
      <c r="E59" s="27"/>
      <c r="F59" s="27">
        <v>105</v>
      </c>
      <c r="G59" s="31">
        <v>61</v>
      </c>
      <c r="H59" s="23">
        <v>89</v>
      </c>
      <c r="I59" s="12">
        <v>96</v>
      </c>
      <c r="J59" s="46"/>
      <c r="K59" s="23">
        <v>88</v>
      </c>
      <c r="L59" s="1">
        <f>SUM(SMALL(D59:K59,{1,2,3,4}))</f>
        <v>314</v>
      </c>
    </row>
    <row r="60" spans="1:12">
      <c r="A60" s="27" t="s">
        <v>173</v>
      </c>
      <c r="B60" s="27" t="s">
        <v>18</v>
      </c>
      <c r="C60" s="28" t="s">
        <v>44</v>
      </c>
      <c r="D60" s="27"/>
      <c r="E60" s="27">
        <v>84</v>
      </c>
      <c r="F60" s="27">
        <v>95</v>
      </c>
      <c r="G60" s="58"/>
      <c r="H60" s="23">
        <v>81</v>
      </c>
      <c r="I60" s="12">
        <v>81</v>
      </c>
      <c r="J60" s="46"/>
      <c r="K60" s="23">
        <v>75</v>
      </c>
      <c r="L60" s="1">
        <f>SUM(SMALL(D60:K60,{1,2,3,4}))</f>
        <v>321</v>
      </c>
    </row>
    <row r="61" spans="1:12">
      <c r="A61" s="22" t="s">
        <v>172</v>
      </c>
      <c r="B61" s="22" t="s">
        <v>18</v>
      </c>
      <c r="C61" s="28" t="s">
        <v>34</v>
      </c>
      <c r="D61" s="27">
        <v>83</v>
      </c>
      <c r="E61" s="27">
        <v>96</v>
      </c>
      <c r="F61" s="27">
        <v>123</v>
      </c>
      <c r="G61" s="31">
        <v>76</v>
      </c>
      <c r="H61" s="23">
        <v>112</v>
      </c>
      <c r="I61" s="45"/>
      <c r="J61" s="46"/>
      <c r="K61" s="59">
        <v>67</v>
      </c>
      <c r="L61" s="1">
        <f>SUM(SMALL(D61:K61,{1,2,3,4}))</f>
        <v>322</v>
      </c>
    </row>
    <row r="62" spans="1:12">
      <c r="A62" s="22" t="s">
        <v>171</v>
      </c>
      <c r="B62" s="22" t="s">
        <v>24</v>
      </c>
      <c r="C62" s="28" t="s">
        <v>60</v>
      </c>
      <c r="D62" s="27"/>
      <c r="E62" s="27">
        <v>78</v>
      </c>
      <c r="F62" s="27">
        <v>91</v>
      </c>
      <c r="G62" s="31"/>
      <c r="H62" s="23"/>
      <c r="I62" s="12">
        <v>71</v>
      </c>
      <c r="J62" s="46"/>
      <c r="K62" s="59">
        <v>85</v>
      </c>
      <c r="L62" s="1">
        <f>SUM(SMALL(D62:K62,{1,2,3,4}))</f>
        <v>325</v>
      </c>
    </row>
    <row r="63" spans="1:12">
      <c r="A63" s="22" t="s">
        <v>170</v>
      </c>
      <c r="B63" s="22" t="s">
        <v>22</v>
      </c>
      <c r="C63" s="28" t="s">
        <v>36</v>
      </c>
      <c r="D63" s="27"/>
      <c r="E63" s="27">
        <v>91</v>
      </c>
      <c r="F63" s="27">
        <v>110</v>
      </c>
      <c r="G63" s="31">
        <v>55</v>
      </c>
      <c r="H63" s="23"/>
      <c r="I63" s="12">
        <v>82</v>
      </c>
      <c r="J63" s="46"/>
      <c r="K63" s="23"/>
      <c r="L63" s="1">
        <f>SUM(SMALL(D63:K63,{1,2,3,4}))</f>
        <v>338</v>
      </c>
    </row>
    <row r="64" spans="1:12">
      <c r="A64" s="52" t="s">
        <v>169</v>
      </c>
      <c r="B64" s="52" t="s">
        <v>18</v>
      </c>
      <c r="C64" s="60" t="s">
        <v>112</v>
      </c>
      <c r="D64" s="60"/>
      <c r="E64" s="60">
        <v>107</v>
      </c>
      <c r="F64" s="60">
        <v>132</v>
      </c>
      <c r="G64" s="58"/>
      <c r="H64" s="47">
        <v>76</v>
      </c>
      <c r="I64" s="48">
        <v>85</v>
      </c>
      <c r="J64" s="46"/>
      <c r="K64" s="59">
        <v>77</v>
      </c>
      <c r="L64" s="1">
        <f>SUM(SMALL(D64:K64,{1,2,3,4}))</f>
        <v>345</v>
      </c>
    </row>
    <row r="65" spans="1:12">
      <c r="A65" s="22" t="s">
        <v>168</v>
      </c>
      <c r="B65" s="22" t="s">
        <v>16</v>
      </c>
      <c r="C65" s="28" t="s">
        <v>167</v>
      </c>
      <c r="D65" s="27">
        <v>73</v>
      </c>
      <c r="E65" s="27">
        <v>106</v>
      </c>
      <c r="F65" s="27">
        <v>126</v>
      </c>
      <c r="G65" s="31">
        <v>74</v>
      </c>
      <c r="H65" s="31">
        <v>94</v>
      </c>
      <c r="I65" s="45"/>
      <c r="J65" s="46"/>
      <c r="K65" s="59"/>
      <c r="L65" s="1">
        <f>SUM(SMALL(D65:K65,{1,2,3,4}))</f>
        <v>347</v>
      </c>
    </row>
    <row r="66" spans="1:12">
      <c r="A66" s="28" t="s">
        <v>166</v>
      </c>
      <c r="B66" s="22" t="s">
        <v>16</v>
      </c>
      <c r="C66" s="28" t="s">
        <v>30</v>
      </c>
      <c r="D66" s="27">
        <v>56</v>
      </c>
      <c r="E66" s="28"/>
      <c r="F66" s="27">
        <v>125</v>
      </c>
      <c r="G66" s="31"/>
      <c r="H66" s="23">
        <v>83</v>
      </c>
      <c r="I66" s="12">
        <v>86</v>
      </c>
      <c r="J66" s="46"/>
      <c r="K66" s="23"/>
      <c r="L66" s="1">
        <f>SUM(SMALL(D66:K66,{1,2,3,4}))</f>
        <v>350</v>
      </c>
    </row>
    <row r="67" spans="1:12">
      <c r="A67" s="16" t="s">
        <v>165</v>
      </c>
      <c r="B67" s="16" t="s">
        <v>16</v>
      </c>
      <c r="C67" s="29" t="s">
        <v>21</v>
      </c>
      <c r="D67" s="23"/>
      <c r="E67" s="23"/>
      <c r="F67" s="23"/>
      <c r="G67" s="23">
        <v>68</v>
      </c>
      <c r="H67" s="23">
        <v>95</v>
      </c>
      <c r="I67" s="12">
        <v>105</v>
      </c>
      <c r="J67" s="46"/>
      <c r="K67" s="23">
        <v>82</v>
      </c>
      <c r="L67" s="1">
        <f>SUM(SMALL(D67:K67,{1,2,3,4}))</f>
        <v>350</v>
      </c>
    </row>
    <row r="68" spans="1:12">
      <c r="A68" s="27" t="s">
        <v>164</v>
      </c>
      <c r="B68" s="27" t="s">
        <v>16</v>
      </c>
      <c r="C68" s="28" t="s">
        <v>44</v>
      </c>
      <c r="D68" s="27">
        <v>82</v>
      </c>
      <c r="E68" s="27"/>
      <c r="F68" s="27">
        <v>130</v>
      </c>
      <c r="G68" s="58"/>
      <c r="H68" s="23"/>
      <c r="I68" s="12">
        <v>88</v>
      </c>
      <c r="J68" s="46"/>
      <c r="K68" s="23">
        <v>66</v>
      </c>
      <c r="L68" s="1">
        <f>SUM(SMALL(D68:K68,{1,2,3,4}))</f>
        <v>366</v>
      </c>
    </row>
    <row r="69" spans="1:12">
      <c r="A69" s="22" t="s">
        <v>163</v>
      </c>
      <c r="B69" s="22" t="s">
        <v>22</v>
      </c>
      <c r="C69" s="28" t="s">
        <v>27</v>
      </c>
      <c r="D69" s="27">
        <v>71</v>
      </c>
      <c r="E69" s="27"/>
      <c r="F69" s="27">
        <v>137</v>
      </c>
      <c r="G69" s="31">
        <v>72</v>
      </c>
      <c r="H69" s="23"/>
      <c r="I69" s="12">
        <v>134</v>
      </c>
      <c r="J69" s="46"/>
      <c r="K69" s="59">
        <v>90</v>
      </c>
      <c r="L69" s="1">
        <f>SUM(SMALL(D69:K69,{1,2,3,4}))</f>
        <v>367</v>
      </c>
    </row>
    <row r="70" spans="1:12">
      <c r="A70" s="27" t="s">
        <v>162</v>
      </c>
      <c r="B70" s="27" t="s">
        <v>16</v>
      </c>
      <c r="C70" s="28" t="s">
        <v>60</v>
      </c>
      <c r="D70" s="27"/>
      <c r="E70" s="27"/>
      <c r="F70" s="27">
        <v>135</v>
      </c>
      <c r="G70" s="31">
        <v>64</v>
      </c>
      <c r="H70" s="23"/>
      <c r="I70" s="53">
        <v>95</v>
      </c>
      <c r="J70" s="46"/>
      <c r="K70" s="59">
        <v>73</v>
      </c>
      <c r="L70" s="1">
        <f>SUM(SMALL(D70:K70,{1,2,3,4}))</f>
        <v>367</v>
      </c>
    </row>
    <row r="71" spans="1:12">
      <c r="A71" s="27" t="s">
        <v>161</v>
      </c>
      <c r="B71" s="27" t="s">
        <v>22</v>
      </c>
      <c r="C71" s="28" t="s">
        <v>44</v>
      </c>
      <c r="D71" s="27">
        <v>72</v>
      </c>
      <c r="E71" s="27">
        <v>94</v>
      </c>
      <c r="F71" s="27">
        <v>159</v>
      </c>
      <c r="G71" s="58"/>
      <c r="H71" s="23">
        <v>92</v>
      </c>
      <c r="I71" s="12">
        <v>111</v>
      </c>
      <c r="J71" s="46"/>
      <c r="K71" s="23"/>
      <c r="L71" s="1">
        <f>SUM(SMALL(D71:K71,{1,2,3,4}))</f>
        <v>369</v>
      </c>
    </row>
    <row r="72" spans="1:12">
      <c r="A72" s="16" t="s">
        <v>160</v>
      </c>
      <c r="B72" s="16" t="s">
        <v>24</v>
      </c>
      <c r="C72" s="29" t="s">
        <v>21</v>
      </c>
      <c r="D72" s="23"/>
      <c r="E72" s="23"/>
      <c r="F72" s="23"/>
      <c r="G72" s="23">
        <v>73</v>
      </c>
      <c r="H72" s="23">
        <v>131</v>
      </c>
      <c r="I72" s="12">
        <v>89</v>
      </c>
      <c r="J72" s="46"/>
      <c r="K72" s="23">
        <v>83</v>
      </c>
      <c r="L72" s="1">
        <f>SUM(SMALL(D72:K72,{1,2,3,4}))</f>
        <v>376</v>
      </c>
    </row>
    <row r="73" spans="1:12">
      <c r="A73" s="22" t="s">
        <v>159</v>
      </c>
      <c r="B73" s="22" t="s">
        <v>22</v>
      </c>
      <c r="C73" s="28" t="s">
        <v>34</v>
      </c>
      <c r="D73" s="27">
        <v>98</v>
      </c>
      <c r="E73" s="27"/>
      <c r="F73" s="27">
        <v>153</v>
      </c>
      <c r="G73" s="31">
        <v>83</v>
      </c>
      <c r="H73" s="23">
        <v>100</v>
      </c>
      <c r="I73" s="45"/>
      <c r="J73" s="46"/>
      <c r="K73" s="59">
        <v>99</v>
      </c>
      <c r="L73" s="1">
        <f>SUM(SMALL(D73:K73,{1,2,3,4}))</f>
        <v>380</v>
      </c>
    </row>
    <row r="74" spans="1:12">
      <c r="A74" s="27" t="s">
        <v>158</v>
      </c>
      <c r="B74" s="27" t="s">
        <v>22</v>
      </c>
      <c r="C74" s="28" t="s">
        <v>44</v>
      </c>
      <c r="D74" s="27">
        <v>102</v>
      </c>
      <c r="E74" s="27">
        <v>170</v>
      </c>
      <c r="F74" s="27"/>
      <c r="G74" s="58"/>
      <c r="H74" s="23">
        <v>96</v>
      </c>
      <c r="I74" s="12">
        <v>97</v>
      </c>
      <c r="J74" s="46"/>
      <c r="K74" s="23">
        <v>87</v>
      </c>
      <c r="L74" s="1">
        <f>SUM(SMALL(D74:K74,{1,2,3,4}))</f>
        <v>382</v>
      </c>
    </row>
    <row r="75" spans="1:12">
      <c r="A75" s="22" t="s">
        <v>157</v>
      </c>
      <c r="B75" s="22" t="s">
        <v>22</v>
      </c>
      <c r="C75" s="28" t="s">
        <v>36</v>
      </c>
      <c r="D75" s="27"/>
      <c r="E75" s="27"/>
      <c r="F75" s="27">
        <v>128</v>
      </c>
      <c r="G75" s="31">
        <v>65</v>
      </c>
      <c r="H75" s="23">
        <v>107</v>
      </c>
      <c r="I75" s="12"/>
      <c r="J75" s="46"/>
      <c r="K75" s="23">
        <v>86</v>
      </c>
      <c r="L75" s="1">
        <f>SUM(SMALL(D75:K75,{1,2,3,4}))</f>
        <v>386</v>
      </c>
    </row>
    <row r="76" spans="1:12">
      <c r="A76" s="27" t="s">
        <v>156</v>
      </c>
      <c r="B76" s="27" t="s">
        <v>22</v>
      </c>
      <c r="C76" s="28" t="s">
        <v>44</v>
      </c>
      <c r="D76" s="27">
        <v>89</v>
      </c>
      <c r="E76" s="27"/>
      <c r="F76" s="27">
        <v>76</v>
      </c>
      <c r="G76" s="58"/>
      <c r="H76" s="23">
        <v>109</v>
      </c>
      <c r="I76" s="12">
        <v>118</v>
      </c>
      <c r="J76" s="46"/>
      <c r="K76" s="23"/>
      <c r="L76" s="1">
        <f>SUM(SMALL(D76:K76,{1,2,3,4}))</f>
        <v>392</v>
      </c>
    </row>
    <row r="77" spans="1:12">
      <c r="A77" s="22" t="s">
        <v>155</v>
      </c>
      <c r="B77" s="22" t="s">
        <v>18</v>
      </c>
      <c r="C77" s="28" t="s">
        <v>15</v>
      </c>
      <c r="D77" s="27"/>
      <c r="E77" s="27">
        <v>98</v>
      </c>
      <c r="F77" s="27">
        <v>115</v>
      </c>
      <c r="G77" s="31"/>
      <c r="H77" s="23">
        <v>102</v>
      </c>
      <c r="I77" s="12">
        <v>103</v>
      </c>
      <c r="J77" s="46"/>
      <c r="K77" s="12">
        <v>89</v>
      </c>
      <c r="L77" s="1">
        <f>SUM(SMALL(D77:K77,{1,2,3,4}))</f>
        <v>392</v>
      </c>
    </row>
    <row r="78" spans="1:12">
      <c r="A78" s="27" t="s">
        <v>154</v>
      </c>
      <c r="B78" s="57" t="s">
        <v>16</v>
      </c>
      <c r="C78" s="28" t="s">
        <v>40</v>
      </c>
      <c r="D78" s="27"/>
      <c r="E78" s="27"/>
      <c r="F78" s="27">
        <v>114</v>
      </c>
      <c r="G78" s="31"/>
      <c r="H78" s="23">
        <v>97</v>
      </c>
      <c r="I78" s="12">
        <v>90</v>
      </c>
      <c r="J78" s="46"/>
      <c r="K78" s="45">
        <v>95</v>
      </c>
      <c r="L78" s="1">
        <f>SUM(SMALL(D78:K78,{1,2,3,4}))</f>
        <v>396</v>
      </c>
    </row>
    <row r="79" spans="1:12">
      <c r="A79" s="27" t="s">
        <v>153</v>
      </c>
      <c r="B79" s="57" t="s">
        <v>22</v>
      </c>
      <c r="C79" s="28" t="s">
        <v>40</v>
      </c>
      <c r="D79" s="27"/>
      <c r="E79" s="27"/>
      <c r="F79" s="27">
        <v>134</v>
      </c>
      <c r="G79" s="31">
        <v>75</v>
      </c>
      <c r="H79" s="23">
        <v>86</v>
      </c>
      <c r="I79" s="12">
        <v>119</v>
      </c>
      <c r="J79" s="46"/>
      <c r="K79" s="45"/>
      <c r="L79" s="1">
        <f>SUM(SMALL(D79:K79,{1,2,3,4}))</f>
        <v>414</v>
      </c>
    </row>
    <row r="80" spans="1:12">
      <c r="A80" s="22" t="s">
        <v>152</v>
      </c>
      <c r="B80" s="21" t="s">
        <v>24</v>
      </c>
      <c r="C80" s="20" t="s">
        <v>34</v>
      </c>
      <c r="D80" s="17">
        <v>96</v>
      </c>
      <c r="E80" s="17">
        <v>132</v>
      </c>
      <c r="F80" s="17">
        <v>162</v>
      </c>
      <c r="G80" s="25">
        <v>92</v>
      </c>
      <c r="H80" s="12">
        <v>129</v>
      </c>
      <c r="I80" s="45"/>
      <c r="J80" s="46"/>
      <c r="K80" s="45">
        <v>100</v>
      </c>
      <c r="L80" s="1">
        <f>SUM(SMALL(D80:K80,{1,2,3,4}))</f>
        <v>417</v>
      </c>
    </row>
    <row r="81" spans="1:12">
      <c r="A81" s="22" t="s">
        <v>151</v>
      </c>
      <c r="B81" s="22" t="s">
        <v>16</v>
      </c>
      <c r="C81" s="28" t="s">
        <v>15</v>
      </c>
      <c r="D81" s="27">
        <v>75</v>
      </c>
      <c r="E81" s="27"/>
      <c r="F81" s="27">
        <v>145</v>
      </c>
      <c r="G81" s="31">
        <v>85</v>
      </c>
      <c r="H81" s="23"/>
      <c r="I81" s="23">
        <v>114</v>
      </c>
      <c r="J81" s="56"/>
      <c r="K81" s="23"/>
      <c r="L81" s="1">
        <f>SUM(SMALL(D81:K81,{1,2,3,4}))</f>
        <v>419</v>
      </c>
    </row>
    <row r="82" spans="1:12">
      <c r="A82" s="22" t="s">
        <v>150</v>
      </c>
      <c r="B82" s="22" t="s">
        <v>24</v>
      </c>
      <c r="C82" s="28" t="s">
        <v>36</v>
      </c>
      <c r="D82" s="27"/>
      <c r="E82" s="27">
        <v>111</v>
      </c>
      <c r="F82" s="27">
        <v>136</v>
      </c>
      <c r="G82" s="31">
        <v>70</v>
      </c>
      <c r="H82" s="23">
        <v>117</v>
      </c>
      <c r="I82" s="23">
        <v>122</v>
      </c>
      <c r="J82" s="56"/>
      <c r="K82" s="23"/>
      <c r="L82" s="1">
        <f>SUM(SMALL(D82:K82,{1,2,3,4}))</f>
        <v>420</v>
      </c>
    </row>
    <row r="83" spans="1:12">
      <c r="A83" s="23" t="s">
        <v>149</v>
      </c>
      <c r="B83" s="23" t="s">
        <v>31</v>
      </c>
      <c r="C83" s="23" t="s">
        <v>84</v>
      </c>
      <c r="D83" s="23">
        <v>69</v>
      </c>
      <c r="E83" s="23">
        <v>123</v>
      </c>
      <c r="F83" s="23"/>
      <c r="G83" s="23"/>
      <c r="H83" s="23">
        <v>116</v>
      </c>
      <c r="I83" s="23">
        <v>113</v>
      </c>
      <c r="J83" s="56"/>
      <c r="K83" s="23"/>
      <c r="L83" s="1">
        <f>SUM(SMALL(D83:K83,{1,2,3,4}))</f>
        <v>421</v>
      </c>
    </row>
    <row r="84" spans="1:12">
      <c r="A84" s="22" t="s">
        <v>148</v>
      </c>
      <c r="B84" s="21" t="s">
        <v>16</v>
      </c>
      <c r="C84" s="20" t="s">
        <v>36</v>
      </c>
      <c r="D84" s="17"/>
      <c r="E84" s="17">
        <v>114</v>
      </c>
      <c r="F84" s="17">
        <v>144</v>
      </c>
      <c r="G84" s="25">
        <v>89</v>
      </c>
      <c r="H84" s="12"/>
      <c r="I84" s="12">
        <v>129</v>
      </c>
      <c r="J84" s="46"/>
      <c r="K84" s="12">
        <v>98</v>
      </c>
      <c r="L84" s="1">
        <f>SUM(SMALL(D84:K84,{1,2,3,4}))</f>
        <v>430</v>
      </c>
    </row>
    <row r="85" spans="1:12">
      <c r="A85" s="23" t="s">
        <v>147</v>
      </c>
      <c r="B85" s="15" t="s">
        <v>22</v>
      </c>
      <c r="C85" s="14" t="s">
        <v>49</v>
      </c>
      <c r="D85" s="54">
        <v>92</v>
      </c>
      <c r="E85" s="54"/>
      <c r="F85" s="54">
        <v>146</v>
      </c>
      <c r="G85" s="53">
        <v>82</v>
      </c>
      <c r="H85" s="14">
        <v>115</v>
      </c>
      <c r="I85" s="45"/>
      <c r="J85" s="46"/>
      <c r="K85" s="45"/>
      <c r="L85" s="1">
        <f>SUM(SMALL(D85:K85,{1,2,3,4}))</f>
        <v>435</v>
      </c>
    </row>
    <row r="86" spans="1:12">
      <c r="A86" s="22" t="s">
        <v>146</v>
      </c>
      <c r="B86" s="21" t="s">
        <v>24</v>
      </c>
      <c r="C86" s="20" t="s">
        <v>15</v>
      </c>
      <c r="D86" s="17"/>
      <c r="E86" s="17">
        <v>118</v>
      </c>
      <c r="F86" s="17">
        <v>139</v>
      </c>
      <c r="G86" s="25">
        <v>77</v>
      </c>
      <c r="H86" s="12">
        <v>105</v>
      </c>
      <c r="I86" s="12"/>
      <c r="J86" s="46"/>
      <c r="K86" s="12"/>
      <c r="L86" s="1">
        <f>SUM(SMALL(D86:K86,{1,2,3,4}))</f>
        <v>439</v>
      </c>
    </row>
    <row r="87" spans="1:12">
      <c r="A87" s="22" t="s">
        <v>145</v>
      </c>
      <c r="B87" s="21" t="s">
        <v>22</v>
      </c>
      <c r="C87" s="20" t="s">
        <v>36</v>
      </c>
      <c r="D87" s="17"/>
      <c r="E87" s="17">
        <v>112</v>
      </c>
      <c r="F87" s="17">
        <v>149</v>
      </c>
      <c r="G87" s="25">
        <v>84</v>
      </c>
      <c r="H87" s="12">
        <v>127</v>
      </c>
      <c r="I87" s="12">
        <v>117</v>
      </c>
      <c r="J87" s="46"/>
      <c r="K87" s="12"/>
      <c r="L87" s="1">
        <f>SUM(SMALL(D87:K87,{1,2,3,4}))</f>
        <v>440</v>
      </c>
    </row>
    <row r="88" spans="1:12">
      <c r="A88" s="22" t="s">
        <v>144</v>
      </c>
      <c r="B88" s="21" t="s">
        <v>22</v>
      </c>
      <c r="C88" s="20" t="s">
        <v>40</v>
      </c>
      <c r="D88" s="17"/>
      <c r="E88" s="17">
        <v>119</v>
      </c>
      <c r="F88" s="17">
        <v>157</v>
      </c>
      <c r="G88" s="25">
        <v>93</v>
      </c>
      <c r="H88" s="12">
        <v>130</v>
      </c>
      <c r="I88" s="12">
        <v>123</v>
      </c>
      <c r="J88" s="46"/>
      <c r="K88" s="45">
        <v>106</v>
      </c>
      <c r="L88" s="1">
        <f>SUM(SMALL(D88:K88,{1,2,3,4}))</f>
        <v>441</v>
      </c>
    </row>
    <row r="89" spans="1:12">
      <c r="A89" s="22" t="s">
        <v>143</v>
      </c>
      <c r="B89" s="21" t="s">
        <v>22</v>
      </c>
      <c r="C89" s="20" t="s">
        <v>36</v>
      </c>
      <c r="D89" s="17"/>
      <c r="E89" s="17">
        <v>154</v>
      </c>
      <c r="F89" s="17">
        <v>201</v>
      </c>
      <c r="G89" s="25">
        <v>94</v>
      </c>
      <c r="H89" s="12">
        <v>146</v>
      </c>
      <c r="I89" s="12">
        <v>115</v>
      </c>
      <c r="J89" s="46"/>
      <c r="K89" s="12">
        <v>102</v>
      </c>
      <c r="L89" s="1">
        <f>SUM(SMALL(D89:K89,{1,2,3,4}))</f>
        <v>457</v>
      </c>
    </row>
    <row r="90" spans="1:12">
      <c r="A90" s="22" t="s">
        <v>142</v>
      </c>
      <c r="B90" s="21" t="s">
        <v>22</v>
      </c>
      <c r="C90" s="20" t="s">
        <v>27</v>
      </c>
      <c r="D90" s="17">
        <v>74</v>
      </c>
      <c r="E90" s="17"/>
      <c r="F90" s="17">
        <v>158</v>
      </c>
      <c r="G90" s="25">
        <v>90</v>
      </c>
      <c r="H90" s="12">
        <v>135</v>
      </c>
      <c r="I90" s="45"/>
      <c r="J90" s="46"/>
      <c r="K90" s="45"/>
      <c r="L90" s="1">
        <f>SUM(SMALL(D90:K90,{1,2,3,4}))</f>
        <v>457</v>
      </c>
    </row>
    <row r="91" spans="1:12">
      <c r="A91" s="22" t="s">
        <v>141</v>
      </c>
      <c r="B91" s="21" t="s">
        <v>18</v>
      </c>
      <c r="C91" s="20" t="s">
        <v>97</v>
      </c>
      <c r="D91" s="17"/>
      <c r="E91" s="17">
        <v>101</v>
      </c>
      <c r="F91" s="17">
        <v>121</v>
      </c>
      <c r="G91" s="49"/>
      <c r="H91" s="12">
        <v>123</v>
      </c>
      <c r="I91" s="12">
        <v>121</v>
      </c>
      <c r="J91" s="46"/>
      <c r="K91" s="45"/>
      <c r="L91" s="1">
        <f>SUM(SMALL(D91:K91,{1,2,3,4}))</f>
        <v>466</v>
      </c>
    </row>
    <row r="92" spans="1:12">
      <c r="A92" s="22" t="s">
        <v>140</v>
      </c>
      <c r="B92" s="21" t="s">
        <v>16</v>
      </c>
      <c r="C92" s="20" t="s">
        <v>58</v>
      </c>
      <c r="D92" s="17"/>
      <c r="E92" s="17">
        <v>121</v>
      </c>
      <c r="F92" s="17">
        <v>129</v>
      </c>
      <c r="G92" s="25"/>
      <c r="H92" s="12">
        <v>106</v>
      </c>
      <c r="I92" s="12">
        <v>112</v>
      </c>
      <c r="J92" s="46"/>
      <c r="K92" s="12"/>
      <c r="L92" s="1">
        <f>SUM(SMALL(D92:K92,{1,2,3,4}))</f>
        <v>468</v>
      </c>
    </row>
    <row r="93" spans="1:12">
      <c r="A93" s="22" t="s">
        <v>139</v>
      </c>
      <c r="B93" s="21" t="s">
        <v>22</v>
      </c>
      <c r="C93" s="20" t="s">
        <v>15</v>
      </c>
      <c r="D93" s="17"/>
      <c r="E93" s="17">
        <v>125</v>
      </c>
      <c r="F93" s="17">
        <v>167</v>
      </c>
      <c r="G93" s="25">
        <v>78</v>
      </c>
      <c r="H93" s="12">
        <v>113</v>
      </c>
      <c r="I93" s="12"/>
      <c r="J93" s="46"/>
      <c r="K93" s="12"/>
      <c r="L93" s="1">
        <f>SUM(SMALL(D93:K93,{1,2,3,4}))</f>
        <v>483</v>
      </c>
    </row>
    <row r="94" spans="1:12">
      <c r="A94" s="22" t="s">
        <v>138</v>
      </c>
      <c r="B94" s="21" t="s">
        <v>18</v>
      </c>
      <c r="C94" s="20" t="s">
        <v>15</v>
      </c>
      <c r="D94" s="17"/>
      <c r="E94" s="17">
        <v>124</v>
      </c>
      <c r="F94" s="17">
        <v>150</v>
      </c>
      <c r="G94" s="25"/>
      <c r="H94" s="12">
        <v>136</v>
      </c>
      <c r="I94" s="12">
        <v>125</v>
      </c>
      <c r="J94" s="46"/>
      <c r="K94" s="12">
        <v>105</v>
      </c>
      <c r="L94" s="1">
        <f>SUM(SMALL(D94:K94,{1,2,3,4}))</f>
        <v>490</v>
      </c>
    </row>
    <row r="95" spans="1:12">
      <c r="A95" s="22" t="s">
        <v>137</v>
      </c>
      <c r="B95" s="21" t="s">
        <v>24</v>
      </c>
      <c r="C95" s="20" t="s">
        <v>40</v>
      </c>
      <c r="D95" s="17"/>
      <c r="E95" s="17">
        <v>138</v>
      </c>
      <c r="F95" s="17">
        <v>180</v>
      </c>
      <c r="G95" s="25">
        <v>100</v>
      </c>
      <c r="H95" s="12">
        <v>139</v>
      </c>
      <c r="I95" s="12">
        <v>139</v>
      </c>
      <c r="J95" s="46"/>
      <c r="K95" s="45">
        <v>115</v>
      </c>
      <c r="L95" s="1">
        <f>SUM(SMALL(D95:K95,{1,2,3,4}))</f>
        <v>492</v>
      </c>
    </row>
    <row r="96" spans="1:12">
      <c r="A96" s="16" t="s">
        <v>136</v>
      </c>
      <c r="B96" s="15" t="s">
        <v>16</v>
      </c>
      <c r="C96" s="14" t="s">
        <v>49</v>
      </c>
      <c r="D96" s="54">
        <v>85</v>
      </c>
      <c r="E96" s="54">
        <v>122</v>
      </c>
      <c r="F96" s="54">
        <v>156</v>
      </c>
      <c r="G96" s="12"/>
      <c r="H96" s="12">
        <v>133</v>
      </c>
      <c r="I96" s="45"/>
      <c r="J96" s="46"/>
      <c r="K96" s="45"/>
      <c r="L96" s="1">
        <f>SUM(SMALL(D96:K96,{1,2,3,4}))</f>
        <v>496</v>
      </c>
    </row>
    <row r="97" spans="1:12">
      <c r="A97" s="22" t="s">
        <v>135</v>
      </c>
      <c r="B97" s="21" t="s">
        <v>16</v>
      </c>
      <c r="C97" s="20" t="s">
        <v>15</v>
      </c>
      <c r="D97" s="17">
        <v>107</v>
      </c>
      <c r="E97" s="17">
        <v>140</v>
      </c>
      <c r="F97" s="17"/>
      <c r="G97" s="25">
        <v>123</v>
      </c>
      <c r="H97" s="12"/>
      <c r="I97" s="12"/>
      <c r="J97" s="46"/>
      <c r="K97" s="12">
        <v>127</v>
      </c>
      <c r="L97" s="1">
        <f>SUM(SMALL(D97:K97,{1,2,3,4}))</f>
        <v>497</v>
      </c>
    </row>
    <row r="98" spans="1:12">
      <c r="A98" s="22" t="s">
        <v>134</v>
      </c>
      <c r="B98" s="21" t="s">
        <v>22</v>
      </c>
      <c r="C98" s="20" t="s">
        <v>40</v>
      </c>
      <c r="D98" s="17"/>
      <c r="E98" s="17">
        <v>131</v>
      </c>
      <c r="F98" s="17">
        <v>178</v>
      </c>
      <c r="G98" s="25">
        <v>107</v>
      </c>
      <c r="H98" s="12">
        <v>143</v>
      </c>
      <c r="I98" s="12">
        <v>155</v>
      </c>
      <c r="J98" s="46"/>
      <c r="K98" s="45">
        <v>120</v>
      </c>
      <c r="L98" s="1">
        <f>SUM(SMALL(D98:K98,{1,2,3,4}))</f>
        <v>501</v>
      </c>
    </row>
    <row r="99" spans="1:12">
      <c r="A99" s="22" t="s">
        <v>133</v>
      </c>
      <c r="B99" s="21" t="s">
        <v>24</v>
      </c>
      <c r="C99" s="20" t="s">
        <v>15</v>
      </c>
      <c r="D99" s="17"/>
      <c r="E99" s="17"/>
      <c r="F99" s="17">
        <v>155</v>
      </c>
      <c r="G99" s="25">
        <v>98</v>
      </c>
      <c r="H99" s="12"/>
      <c r="I99" s="25">
        <v>137</v>
      </c>
      <c r="J99" s="46"/>
      <c r="K99" s="12">
        <v>116</v>
      </c>
      <c r="L99" s="1">
        <f>SUM(SMALL(D99:K99,{1,2,3,4}))</f>
        <v>506</v>
      </c>
    </row>
    <row r="100" spans="1:12">
      <c r="A100" s="28" t="s">
        <v>132</v>
      </c>
      <c r="B100" s="21" t="s">
        <v>16</v>
      </c>
      <c r="C100" s="20" t="s">
        <v>30</v>
      </c>
      <c r="D100" s="17">
        <v>93</v>
      </c>
      <c r="E100" s="20">
        <v>139</v>
      </c>
      <c r="F100" s="17">
        <v>186</v>
      </c>
      <c r="G100" s="25"/>
      <c r="H100" s="12">
        <v>134</v>
      </c>
      <c r="I100" s="12">
        <v>141</v>
      </c>
      <c r="J100" s="46"/>
      <c r="K100" s="45"/>
      <c r="L100" s="1">
        <f>SUM(SMALL(D100:K100,{1,2,3,4}))</f>
        <v>507</v>
      </c>
    </row>
    <row r="101" spans="1:12">
      <c r="A101" s="22" t="s">
        <v>131</v>
      </c>
      <c r="B101" s="21" t="s">
        <v>22</v>
      </c>
      <c r="C101" s="20" t="s">
        <v>15</v>
      </c>
      <c r="D101" s="17"/>
      <c r="E101" s="17">
        <v>147</v>
      </c>
      <c r="F101" s="17">
        <v>171</v>
      </c>
      <c r="G101" s="25">
        <v>99</v>
      </c>
      <c r="H101" s="12"/>
      <c r="I101" s="12">
        <v>148</v>
      </c>
      <c r="J101" s="46"/>
      <c r="K101" s="12">
        <v>124</v>
      </c>
      <c r="L101" s="1">
        <f>SUM(SMALL(D101:K101,{1,2,3,4}))</f>
        <v>518</v>
      </c>
    </row>
    <row r="102" spans="1:12">
      <c r="A102" s="22" t="s">
        <v>130</v>
      </c>
      <c r="B102" s="21" t="s">
        <v>24</v>
      </c>
      <c r="C102" s="20" t="s">
        <v>40</v>
      </c>
      <c r="D102" s="17"/>
      <c r="E102" s="17">
        <v>142</v>
      </c>
      <c r="F102" s="17">
        <v>191</v>
      </c>
      <c r="G102" s="25">
        <v>109</v>
      </c>
      <c r="H102" s="12">
        <v>163</v>
      </c>
      <c r="I102" s="12">
        <v>150</v>
      </c>
      <c r="J102" s="46"/>
      <c r="K102" s="45">
        <v>121</v>
      </c>
      <c r="L102" s="1">
        <f>SUM(SMALL(D102:K102,{1,2,3,4}))</f>
        <v>522</v>
      </c>
    </row>
    <row r="103" spans="1:12">
      <c r="A103" s="22" t="s">
        <v>129</v>
      </c>
      <c r="B103" s="21" t="s">
        <v>18</v>
      </c>
      <c r="C103" s="20" t="s">
        <v>36</v>
      </c>
      <c r="D103" s="17"/>
      <c r="E103" s="17">
        <v>152</v>
      </c>
      <c r="F103" s="17"/>
      <c r="G103" s="25">
        <v>101</v>
      </c>
      <c r="H103" s="12">
        <v>142</v>
      </c>
      <c r="I103" s="12">
        <v>132</v>
      </c>
      <c r="J103" s="46"/>
      <c r="K103" s="12"/>
      <c r="L103" s="1">
        <f>SUM(SMALL(D103:K103,{1,2,3,4}))</f>
        <v>527</v>
      </c>
    </row>
    <row r="104" spans="1:12">
      <c r="A104" s="22" t="s">
        <v>128</v>
      </c>
      <c r="B104" s="21" t="s">
        <v>22</v>
      </c>
      <c r="C104" s="20" t="s">
        <v>58</v>
      </c>
      <c r="D104" s="17"/>
      <c r="E104" s="17"/>
      <c r="F104" s="17">
        <v>166</v>
      </c>
      <c r="G104" s="25">
        <v>104</v>
      </c>
      <c r="H104" s="12"/>
      <c r="I104" s="12">
        <v>152</v>
      </c>
      <c r="J104" s="46"/>
      <c r="K104" s="12">
        <v>114</v>
      </c>
      <c r="L104" s="1">
        <f>SUM(SMALL(D104:K104,{1,2,3,4}))</f>
        <v>536</v>
      </c>
    </row>
    <row r="105" spans="1:12">
      <c r="A105" s="22" t="s">
        <v>127</v>
      </c>
      <c r="B105" s="21" t="s">
        <v>24</v>
      </c>
      <c r="C105" s="20" t="s">
        <v>60</v>
      </c>
      <c r="D105" s="17"/>
      <c r="E105" s="17">
        <v>136</v>
      </c>
      <c r="F105" s="17">
        <v>182</v>
      </c>
      <c r="G105" s="25">
        <v>117</v>
      </c>
      <c r="H105" s="12"/>
      <c r="I105" s="12"/>
      <c r="J105" s="46"/>
      <c r="K105" s="45">
        <v>122</v>
      </c>
      <c r="L105" s="1">
        <f>SUM(SMALL(D105:K105,{1,2,3,4}))</f>
        <v>557</v>
      </c>
    </row>
    <row r="106" spans="1:12">
      <c r="A106" s="22" t="s">
        <v>126</v>
      </c>
      <c r="B106" s="21" t="s">
        <v>16</v>
      </c>
      <c r="C106" s="20" t="s">
        <v>27</v>
      </c>
      <c r="D106" s="17">
        <v>125</v>
      </c>
      <c r="E106" s="17"/>
      <c r="F106" s="17">
        <v>211</v>
      </c>
      <c r="G106" s="25">
        <v>133</v>
      </c>
      <c r="H106" s="12">
        <v>177</v>
      </c>
      <c r="I106" s="12">
        <v>174</v>
      </c>
      <c r="J106" s="46"/>
      <c r="K106" s="45">
        <v>131</v>
      </c>
      <c r="L106" s="1">
        <f>SUM(SMALL(D106:K106,{1,2,3,4}))</f>
        <v>563</v>
      </c>
    </row>
    <row r="107" spans="1:12">
      <c r="A107" s="22" t="s">
        <v>125</v>
      </c>
      <c r="B107" s="21" t="s">
        <v>24</v>
      </c>
      <c r="C107" s="20" t="s">
        <v>58</v>
      </c>
      <c r="D107" s="17"/>
      <c r="E107" s="17">
        <v>129</v>
      </c>
      <c r="F107" s="17">
        <v>161</v>
      </c>
      <c r="G107" s="25"/>
      <c r="H107" s="12">
        <v>137</v>
      </c>
      <c r="I107" s="12">
        <v>138</v>
      </c>
      <c r="J107" s="46"/>
      <c r="K107" s="12"/>
      <c r="L107" s="1">
        <f>SUM(SMALL(D107:K107,{1,2,3,4}))</f>
        <v>565</v>
      </c>
    </row>
    <row r="108" spans="1:12">
      <c r="A108" s="22" t="s">
        <v>124</v>
      </c>
      <c r="B108" s="21" t="s">
        <v>24</v>
      </c>
      <c r="C108" s="20" t="s">
        <v>60</v>
      </c>
      <c r="D108" s="17">
        <v>115</v>
      </c>
      <c r="E108" s="17">
        <v>160</v>
      </c>
      <c r="F108" s="17"/>
      <c r="G108" s="25">
        <v>124</v>
      </c>
      <c r="H108" s="12"/>
      <c r="I108" s="12">
        <v>166</v>
      </c>
      <c r="J108" s="46"/>
      <c r="K108" s="45"/>
      <c r="L108" s="1">
        <f>SUM(SMALL(D108:K108,{1,2,3,4}))</f>
        <v>565</v>
      </c>
    </row>
    <row r="109" spans="1:12">
      <c r="A109" s="23" t="s">
        <v>123</v>
      </c>
      <c r="B109" s="15" t="s">
        <v>18</v>
      </c>
      <c r="C109" s="14" t="s">
        <v>49</v>
      </c>
      <c r="D109" s="54"/>
      <c r="E109" s="54">
        <v>141</v>
      </c>
      <c r="F109" s="54">
        <v>172</v>
      </c>
      <c r="G109" s="14"/>
      <c r="H109" s="14">
        <v>145</v>
      </c>
      <c r="I109" s="45"/>
      <c r="J109" s="46"/>
      <c r="K109" s="45">
        <v>111</v>
      </c>
      <c r="L109" s="1">
        <f>SUM(SMALL(D109:K109,{1,2,3,4}))</f>
        <v>569</v>
      </c>
    </row>
    <row r="110" spans="1:12">
      <c r="A110" s="28" t="s">
        <v>122</v>
      </c>
      <c r="B110" s="21" t="s">
        <v>16</v>
      </c>
      <c r="C110" s="20" t="s">
        <v>30</v>
      </c>
      <c r="D110" s="17">
        <v>103</v>
      </c>
      <c r="E110" s="17"/>
      <c r="F110" s="17">
        <v>175</v>
      </c>
      <c r="G110" s="25"/>
      <c r="H110" s="12">
        <v>152</v>
      </c>
      <c r="I110" s="12">
        <v>151</v>
      </c>
      <c r="J110" s="46"/>
      <c r="K110" s="45"/>
      <c r="L110" s="1">
        <f>SUM(SMALL(D110:K110,{1,2,3,4}))</f>
        <v>581</v>
      </c>
    </row>
    <row r="111" spans="1:12">
      <c r="A111" s="22" t="s">
        <v>121</v>
      </c>
      <c r="B111" s="21" t="s">
        <v>24</v>
      </c>
      <c r="C111" s="20" t="s">
        <v>58</v>
      </c>
      <c r="D111" s="17"/>
      <c r="E111" s="17">
        <v>149</v>
      </c>
      <c r="F111" s="17"/>
      <c r="G111" s="25">
        <v>114</v>
      </c>
      <c r="H111" s="12">
        <v>161</v>
      </c>
      <c r="I111" s="12">
        <v>160</v>
      </c>
      <c r="J111" s="46"/>
      <c r="K111" s="12"/>
      <c r="L111" s="1">
        <f>SUM(SMALL(D111:K111,{1,2,3,4}))</f>
        <v>584</v>
      </c>
    </row>
    <row r="112" spans="1:12">
      <c r="A112" s="22" t="s">
        <v>120</v>
      </c>
      <c r="B112" s="21" t="s">
        <v>31</v>
      </c>
      <c r="C112" s="20" t="s">
        <v>34</v>
      </c>
      <c r="D112" s="17">
        <v>120</v>
      </c>
      <c r="E112" s="17"/>
      <c r="F112" s="17">
        <v>209</v>
      </c>
      <c r="G112" s="25">
        <v>129</v>
      </c>
      <c r="H112" s="12"/>
      <c r="I112" s="45"/>
      <c r="J112" s="46"/>
      <c r="K112" s="45">
        <v>133</v>
      </c>
      <c r="L112" s="1">
        <f>SUM(SMALL(D112:K112,{1,2,3,4}))</f>
        <v>591</v>
      </c>
    </row>
    <row r="113" spans="1:12">
      <c r="A113" s="29" t="s">
        <v>119</v>
      </c>
      <c r="B113" s="15" t="s">
        <v>16</v>
      </c>
      <c r="C113" s="14" t="s">
        <v>49</v>
      </c>
      <c r="D113" s="55"/>
      <c r="E113" s="54">
        <v>168</v>
      </c>
      <c r="F113" s="54">
        <v>212</v>
      </c>
      <c r="G113" s="53">
        <v>130</v>
      </c>
      <c r="H113" s="14">
        <v>170</v>
      </c>
      <c r="I113" s="45"/>
      <c r="J113" s="46"/>
      <c r="K113" s="45">
        <v>129</v>
      </c>
      <c r="L113" s="1">
        <f>SUM(SMALL(D113:K113,{1,2,3,4}))</f>
        <v>597</v>
      </c>
    </row>
    <row r="114" spans="1:12">
      <c r="A114" s="22" t="s">
        <v>118</v>
      </c>
      <c r="B114" s="21" t="s">
        <v>22</v>
      </c>
      <c r="C114" s="20" t="s">
        <v>27</v>
      </c>
      <c r="D114" s="17"/>
      <c r="E114" s="17"/>
      <c r="F114" s="17">
        <v>203</v>
      </c>
      <c r="G114" s="25">
        <v>125</v>
      </c>
      <c r="H114" s="12"/>
      <c r="I114" s="12">
        <v>164</v>
      </c>
      <c r="J114" s="46"/>
      <c r="K114" s="45">
        <v>128</v>
      </c>
      <c r="L114" s="1">
        <f>SUM(SMALL(D114:K114,{1,2,3,4}))</f>
        <v>620</v>
      </c>
    </row>
    <row r="115" spans="1:12">
      <c r="A115" s="52" t="s">
        <v>117</v>
      </c>
      <c r="B115" s="51" t="s">
        <v>31</v>
      </c>
      <c r="C115" s="50" t="s">
        <v>112</v>
      </c>
      <c r="D115" s="50"/>
      <c r="E115" s="50">
        <v>148</v>
      </c>
      <c r="F115" s="50">
        <v>188</v>
      </c>
      <c r="G115" s="49"/>
      <c r="H115" s="48">
        <v>149</v>
      </c>
      <c r="I115" s="48">
        <v>140</v>
      </c>
      <c r="J115" s="46"/>
      <c r="K115" s="45"/>
      <c r="L115" s="1">
        <f>SUM(SMALL(D115:K115,{1,2,3,4}))</f>
        <v>625</v>
      </c>
    </row>
    <row r="116" spans="1:12">
      <c r="A116" s="22" t="s">
        <v>116</v>
      </c>
      <c r="B116" s="21" t="s">
        <v>24</v>
      </c>
      <c r="C116" s="20" t="s">
        <v>58</v>
      </c>
      <c r="D116" s="17"/>
      <c r="E116" s="17">
        <v>164</v>
      </c>
      <c r="F116" s="17">
        <v>194</v>
      </c>
      <c r="G116" s="25"/>
      <c r="H116" s="12">
        <v>164</v>
      </c>
      <c r="I116" s="12"/>
      <c r="J116" s="46"/>
      <c r="K116" s="12">
        <v>130</v>
      </c>
      <c r="L116" s="1">
        <f>SUM(SMALL(D116:K116,{1,2,3,4}))</f>
        <v>652</v>
      </c>
    </row>
    <row r="117" spans="1:12">
      <c r="A117" s="52" t="s">
        <v>115</v>
      </c>
      <c r="B117" s="51" t="s">
        <v>31</v>
      </c>
      <c r="C117" s="50" t="s">
        <v>112</v>
      </c>
      <c r="D117" s="50">
        <v>116</v>
      </c>
      <c r="E117" s="50">
        <v>162</v>
      </c>
      <c r="F117" s="50">
        <v>208</v>
      </c>
      <c r="G117" s="49"/>
      <c r="H117" s="48">
        <v>172</v>
      </c>
      <c r="I117" s="47"/>
      <c r="J117" s="46"/>
      <c r="K117" s="45"/>
      <c r="L117" s="1">
        <f>SUM(SMALL(D117:K117,{1,2,3,4}))</f>
        <v>658</v>
      </c>
    </row>
    <row r="118" spans="1:12">
      <c r="A118" s="22" t="s">
        <v>114</v>
      </c>
      <c r="B118" s="21" t="s">
        <v>24</v>
      </c>
      <c r="C118" s="20" t="s">
        <v>15</v>
      </c>
      <c r="D118" s="17"/>
      <c r="E118" s="17"/>
      <c r="F118" s="17">
        <v>198</v>
      </c>
      <c r="G118" s="25">
        <v>116</v>
      </c>
      <c r="H118" s="12">
        <v>175</v>
      </c>
      <c r="I118" s="23">
        <v>171</v>
      </c>
      <c r="J118" s="46"/>
      <c r="K118" s="12"/>
      <c r="L118" s="1">
        <f>SUM(SMALL(D118:K118,{1,2,3,4}))</f>
        <v>660</v>
      </c>
    </row>
    <row r="119" spans="1:12">
      <c r="A119" s="52" t="s">
        <v>113</v>
      </c>
      <c r="B119" s="51" t="s">
        <v>31</v>
      </c>
      <c r="C119" s="50" t="s">
        <v>112</v>
      </c>
      <c r="D119" s="50">
        <v>124</v>
      </c>
      <c r="E119" s="50">
        <v>166</v>
      </c>
      <c r="F119" s="50">
        <v>207</v>
      </c>
      <c r="G119" s="49"/>
      <c r="H119" s="48">
        <v>168</v>
      </c>
      <c r="I119" s="47"/>
      <c r="J119" s="46"/>
      <c r="K119" s="45"/>
      <c r="L119" s="1">
        <f>SUM(SMALL(D119:K119,{1,2,3,4}))</f>
        <v>665</v>
      </c>
    </row>
    <row r="120" spans="1:12">
      <c r="A120" s="28" t="s">
        <v>111</v>
      </c>
      <c r="B120" s="21" t="s">
        <v>16</v>
      </c>
      <c r="C120" s="20" t="s">
        <v>30</v>
      </c>
      <c r="D120" s="17">
        <v>126</v>
      </c>
      <c r="E120" s="17"/>
      <c r="F120" s="17">
        <v>214</v>
      </c>
      <c r="G120" s="25"/>
      <c r="H120" s="12">
        <v>176</v>
      </c>
      <c r="I120" s="23">
        <v>175</v>
      </c>
      <c r="J120" s="46"/>
      <c r="K120" s="45"/>
      <c r="L120" s="1">
        <f>SUM(SMALL(D120:K120,{1,2,3,4}))</f>
        <v>691</v>
      </c>
    </row>
  </sheetData>
  <dataValidations count="10">
    <dataValidation type="list" allowBlank="1" showInputMessage="1" showErrorMessage="1" sqref="C42" xr:uid="{2114B3BF-F567-1441-9AF4-5BFAF0051F91}">
      <formula1>$XFD$2:$XFD$42</formula1>
    </dataValidation>
    <dataValidation type="list" allowBlank="1" showInputMessage="1" showErrorMessage="1" sqref="C51:C79 C112:C120 C43" xr:uid="{F4C0320E-8C77-0040-8A27-157F28D0BB88}">
      <formula1>$XFD$2:$XFD$18</formula1>
    </dataValidation>
    <dataValidation type="list" allowBlank="1" showInputMessage="1" showErrorMessage="1" sqref="C44:C50 C80:C111" xr:uid="{A6A024A7-5CC0-724A-9B8C-8A9DB9DDC7CF}">
      <formula1>$XFD$2:$XFD$17</formula1>
    </dataValidation>
    <dataValidation type="list" allowBlank="1" showInputMessage="1" showErrorMessage="1" sqref="C2:C21" xr:uid="{9DB386F7-1558-1149-A737-F95737A8B4FD}">
      <formula1>$XFD$2:$XFD$20</formula1>
    </dataValidation>
    <dataValidation type="list" allowBlank="1" showInputMessage="1" showErrorMessage="1" sqref="C21:C29" xr:uid="{BC48A8EC-97A4-404F-A473-DC801A692939}">
      <formula1>$XFD$2:$XFD$29</formula1>
    </dataValidation>
    <dataValidation type="list" allowBlank="1" showInputMessage="1" showErrorMessage="1" sqref="C30" xr:uid="{7B2A6D5E-9964-FB44-B559-8C450BB44F0B}">
      <formula1>$XFD$2:$XFD$30</formula1>
    </dataValidation>
    <dataValidation type="list" allowBlank="1" showInputMessage="1" showErrorMessage="1" sqref="C31:C38" xr:uid="{5328786E-8EC3-5C46-A585-50FEA35B8D91}">
      <formula1>$XFD$2:$XFD$38</formula1>
    </dataValidation>
    <dataValidation type="list" allowBlank="1" showInputMessage="1" showErrorMessage="1" sqref="C39:C41" xr:uid="{6C388841-AA1F-5F4F-9E23-991D55F8312E}">
      <formula1>$XFD$2:$XFD$41</formula1>
    </dataValidation>
    <dataValidation type="custom" allowBlank="1" showInputMessage="1" showErrorMessage="1" sqref="B1" xr:uid="{B9AD67D4-96DB-2243-9194-91064010C097}">
      <formula1>"S, V40, V50, V60, V70, V80, V90"</formula1>
    </dataValidation>
    <dataValidation type="list" allowBlank="1" showInputMessage="1" showErrorMessage="1" sqref="B2:B120" xr:uid="{804438DA-5236-5D47-8AD4-BB98E5E6CE0E}">
      <formula1>"S, V40, V50, V60, V70, V80, V90"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76BC-1888-854F-8181-C3BCB5483FBB}">
  <dimension ref="A1:U44"/>
  <sheetViews>
    <sheetView tabSelected="1" workbookViewId="0">
      <selection activeCell="P9" sqref="P9"/>
    </sheetView>
  </sheetViews>
  <sheetFormatPr baseColWidth="10" defaultRowHeight="16"/>
  <cols>
    <col min="1" max="1" width="23.1640625" customWidth="1"/>
    <col min="2" max="2" width="5" customWidth="1"/>
    <col min="3" max="3" width="4.83203125" customWidth="1"/>
    <col min="4" max="4" width="6" customWidth="1"/>
    <col min="5" max="5" width="4.6640625" customWidth="1"/>
    <col min="6" max="6" width="5.1640625" customWidth="1"/>
    <col min="7" max="7" width="5.5" customWidth="1"/>
    <col min="8" max="8" width="4.83203125" style="10" customWidth="1"/>
    <col min="9" max="9" width="5" customWidth="1"/>
  </cols>
  <sheetData>
    <row r="1" spans="1:21">
      <c r="A1" s="102" t="s">
        <v>251</v>
      </c>
      <c r="B1" s="91" t="s">
        <v>110</v>
      </c>
      <c r="C1" s="90" t="s">
        <v>109</v>
      </c>
      <c r="D1" s="90" t="s">
        <v>108</v>
      </c>
      <c r="E1" s="90" t="s">
        <v>107</v>
      </c>
      <c r="F1" s="90" t="s">
        <v>106</v>
      </c>
      <c r="G1" s="90" t="s">
        <v>105</v>
      </c>
      <c r="H1" s="63" t="s">
        <v>104</v>
      </c>
      <c r="I1" s="90" t="s">
        <v>103</v>
      </c>
      <c r="J1" s="78" t="s">
        <v>250</v>
      </c>
      <c r="L1" s="102"/>
      <c r="M1" s="91"/>
      <c r="N1" s="90"/>
      <c r="O1" s="90"/>
      <c r="P1" s="90"/>
      <c r="Q1" s="90"/>
      <c r="R1" s="90"/>
      <c r="S1" s="90"/>
      <c r="T1" s="90"/>
      <c r="U1" s="78"/>
    </row>
    <row r="2" spans="1:21">
      <c r="A2" s="101" t="s">
        <v>44</v>
      </c>
      <c r="B2" s="88">
        <v>31</v>
      </c>
      <c r="C2" s="88">
        <v>11</v>
      </c>
      <c r="D2" s="88">
        <v>21</v>
      </c>
      <c r="E2" s="88"/>
      <c r="F2" s="88">
        <v>21</v>
      </c>
      <c r="G2" s="88">
        <v>15</v>
      </c>
      <c r="H2" s="104"/>
      <c r="I2" s="88">
        <v>25</v>
      </c>
      <c r="J2" s="88">
        <f>SUM(SMALL(B2:I2,{1,2,3,4,5,6}))</f>
        <v>124</v>
      </c>
      <c r="L2" s="113"/>
      <c r="M2" s="23"/>
      <c r="N2" s="23"/>
      <c r="O2" s="23"/>
      <c r="P2" s="23"/>
      <c r="Q2" s="23"/>
      <c r="R2" s="23"/>
      <c r="S2" s="23"/>
      <c r="T2" s="23"/>
      <c r="U2" s="78"/>
    </row>
    <row r="3" spans="1:21">
      <c r="A3" s="100" t="s">
        <v>15</v>
      </c>
      <c r="B3" s="86">
        <v>27</v>
      </c>
      <c r="C3" s="86">
        <v>44</v>
      </c>
      <c r="D3" s="86">
        <v>23</v>
      </c>
      <c r="E3" s="86">
        <v>25</v>
      </c>
      <c r="F3" s="86">
        <v>30</v>
      </c>
      <c r="G3" s="86">
        <v>27</v>
      </c>
      <c r="H3" s="104"/>
      <c r="I3" s="86">
        <v>27</v>
      </c>
      <c r="J3" s="86">
        <f>SUM(SMALL(B3:I3,{1,2,3,4,5,6}))</f>
        <v>159</v>
      </c>
      <c r="L3" s="114"/>
      <c r="M3" s="23"/>
      <c r="N3" s="23"/>
      <c r="O3" s="23"/>
      <c r="P3" s="23"/>
      <c r="Q3" s="23"/>
      <c r="R3" s="23"/>
      <c r="S3" s="23"/>
      <c r="T3" s="23"/>
      <c r="U3" s="78"/>
    </row>
    <row r="4" spans="1:21">
      <c r="A4" s="99" t="s">
        <v>60</v>
      </c>
      <c r="B4" s="84">
        <v>27</v>
      </c>
      <c r="C4" s="84">
        <v>33</v>
      </c>
      <c r="D4" s="84">
        <v>29</v>
      </c>
      <c r="E4" s="84">
        <v>44</v>
      </c>
      <c r="F4" s="84"/>
      <c r="G4" s="84">
        <v>27</v>
      </c>
      <c r="H4" s="104"/>
      <c r="I4" s="84">
        <v>28</v>
      </c>
      <c r="J4" s="84">
        <f>SUM(SMALL(B4:I4,{1,2,3,4,5,6}))</f>
        <v>188</v>
      </c>
      <c r="L4" s="114"/>
      <c r="M4" s="23"/>
      <c r="N4" s="23"/>
      <c r="O4" s="23"/>
      <c r="P4" s="23"/>
      <c r="Q4" s="23"/>
      <c r="R4" s="23"/>
      <c r="S4" s="23"/>
      <c r="T4" s="23"/>
      <c r="U4" s="78"/>
    </row>
    <row r="5" spans="1:21">
      <c r="A5" s="98" t="s">
        <v>84</v>
      </c>
      <c r="B5" s="23">
        <v>25</v>
      </c>
      <c r="C5" s="23">
        <v>26</v>
      </c>
      <c r="D5" s="23"/>
      <c r="E5" s="23">
        <v>12</v>
      </c>
      <c r="F5" s="23">
        <v>68</v>
      </c>
      <c r="G5" s="23">
        <v>102</v>
      </c>
      <c r="H5" s="104"/>
      <c r="I5" s="23">
        <v>44</v>
      </c>
      <c r="J5" s="78">
        <f>SUM(SMALL(B5:I5,{1,2,3,4,5,6}))</f>
        <v>277</v>
      </c>
      <c r="L5" s="98"/>
      <c r="M5" s="23"/>
      <c r="N5" s="23"/>
      <c r="O5" s="23"/>
      <c r="P5" s="23"/>
      <c r="Q5" s="23"/>
      <c r="R5" s="23"/>
      <c r="S5" s="23"/>
      <c r="T5" s="23"/>
      <c r="U5" s="78"/>
    </row>
    <row r="6" spans="1:21">
      <c r="A6" s="95" t="s">
        <v>245</v>
      </c>
      <c r="B6" s="23">
        <v>72</v>
      </c>
      <c r="C6" s="23">
        <v>98</v>
      </c>
      <c r="D6" s="23">
        <v>60</v>
      </c>
      <c r="E6" s="23"/>
      <c r="F6" s="23">
        <v>60</v>
      </c>
      <c r="G6" s="23">
        <v>62</v>
      </c>
      <c r="H6" s="104"/>
      <c r="I6" s="23">
        <v>58</v>
      </c>
      <c r="J6" s="78">
        <f>SUM(SMALL(B6:I6,{1,2,3,4,5,6}))</f>
        <v>410</v>
      </c>
      <c r="L6" s="95"/>
      <c r="M6" s="23"/>
      <c r="N6" s="23"/>
      <c r="O6" s="23"/>
      <c r="P6" s="23"/>
      <c r="Q6" s="23"/>
      <c r="R6" s="23"/>
      <c r="S6" s="23"/>
      <c r="T6" s="23"/>
      <c r="U6" s="78"/>
    </row>
    <row r="7" spans="1:21">
      <c r="A7" s="115" t="s">
        <v>244</v>
      </c>
      <c r="B7" s="23">
        <v>99</v>
      </c>
      <c r="C7" s="23">
        <v>34</v>
      </c>
      <c r="D7" s="23">
        <v>48</v>
      </c>
      <c r="E7" s="23">
        <v>85</v>
      </c>
      <c r="F7" s="23">
        <v>65</v>
      </c>
      <c r="G7" s="23"/>
      <c r="H7" s="104"/>
      <c r="I7" s="23">
        <v>82</v>
      </c>
      <c r="J7" s="78">
        <f>SUM(SMALL(B7:I7,{1,2,3,4,5,6}))</f>
        <v>413</v>
      </c>
      <c r="L7" s="115"/>
      <c r="M7" s="23"/>
      <c r="N7" s="23"/>
      <c r="O7" s="23"/>
      <c r="P7" s="23"/>
      <c r="Q7" s="23"/>
      <c r="R7" s="23"/>
      <c r="S7" s="23"/>
      <c r="T7" s="23"/>
      <c r="U7" s="78"/>
    </row>
    <row r="8" spans="1:21">
      <c r="A8" s="98" t="s">
        <v>36</v>
      </c>
      <c r="B8" s="23"/>
      <c r="C8" s="23">
        <v>63</v>
      </c>
      <c r="D8" s="23">
        <v>119</v>
      </c>
      <c r="E8" s="23">
        <v>39</v>
      </c>
      <c r="F8" s="23">
        <v>76</v>
      </c>
      <c r="G8" s="23">
        <v>59</v>
      </c>
      <c r="H8" s="104"/>
      <c r="I8" s="23">
        <v>89</v>
      </c>
      <c r="J8" s="78">
        <f>SUM(SMALL(B8:I8,{1,2,3,4,5,6}))</f>
        <v>445</v>
      </c>
      <c r="L8" s="96"/>
      <c r="M8" s="23"/>
      <c r="N8" s="23"/>
      <c r="O8" s="23"/>
      <c r="P8" s="23"/>
      <c r="Q8" s="23"/>
      <c r="R8" s="23"/>
      <c r="S8" s="23"/>
      <c r="T8" s="23"/>
      <c r="U8" s="78"/>
    </row>
    <row r="9" spans="1:21">
      <c r="A9" s="97" t="s">
        <v>21</v>
      </c>
      <c r="B9" s="23">
        <v>69</v>
      </c>
      <c r="C9" s="23"/>
      <c r="D9" s="23">
        <v>97</v>
      </c>
      <c r="E9" s="23">
        <v>147</v>
      </c>
      <c r="F9" s="23">
        <v>23</v>
      </c>
      <c r="G9" s="23">
        <v>64</v>
      </c>
      <c r="H9" s="104"/>
      <c r="I9" s="23">
        <v>80</v>
      </c>
      <c r="J9" s="78">
        <f>SUM(SMALL(B9:I9,{1,2,3,4,5,6}))</f>
        <v>480</v>
      </c>
      <c r="L9" s="97"/>
      <c r="M9" s="23"/>
      <c r="N9" s="23"/>
      <c r="O9" s="23"/>
      <c r="P9" s="23"/>
      <c r="Q9" s="23"/>
      <c r="R9" s="23"/>
      <c r="S9" s="23"/>
      <c r="T9" s="23"/>
      <c r="U9" s="78"/>
    </row>
    <row r="10" spans="1:21">
      <c r="A10" s="96" t="s">
        <v>242</v>
      </c>
      <c r="B10" s="23"/>
      <c r="C10" s="23">
        <v>60</v>
      </c>
      <c r="D10" s="23">
        <v>74</v>
      </c>
      <c r="E10" s="23">
        <v>41</v>
      </c>
      <c r="F10" s="23">
        <v>99</v>
      </c>
      <c r="G10" s="23">
        <v>122</v>
      </c>
      <c r="H10" s="104"/>
      <c r="I10" s="23">
        <v>91</v>
      </c>
      <c r="J10" s="78">
        <f>SUM(SMALL(B10:I10,{1,2,3,4,5,6}))</f>
        <v>487</v>
      </c>
      <c r="L10" s="98"/>
      <c r="M10" s="23"/>
      <c r="N10" s="23"/>
      <c r="O10" s="23"/>
      <c r="P10" s="23"/>
      <c r="Q10" s="23"/>
      <c r="R10" s="23"/>
      <c r="S10" s="23"/>
      <c r="T10" s="23"/>
      <c r="U10" s="78"/>
    </row>
    <row r="11" spans="1:21">
      <c r="A11" s="95" t="s">
        <v>239</v>
      </c>
      <c r="B11" s="23">
        <v>87</v>
      </c>
      <c r="C11" s="23">
        <v>84</v>
      </c>
      <c r="D11" s="23">
        <v>69</v>
      </c>
      <c r="E11" s="23">
        <v>87</v>
      </c>
      <c r="F11" s="23">
        <v>106</v>
      </c>
      <c r="G11" s="23">
        <v>96</v>
      </c>
      <c r="H11" s="104"/>
      <c r="I11" s="23">
        <v>86</v>
      </c>
      <c r="J11" s="78">
        <f>SUM(SMALL(B11:I11,{1,2,3,4,5,6}))</f>
        <v>509</v>
      </c>
      <c r="L11" s="95"/>
      <c r="M11" s="23"/>
      <c r="N11" s="23"/>
      <c r="O11" s="23"/>
      <c r="P11" s="23"/>
      <c r="Q11" s="23"/>
      <c r="R11" s="23"/>
      <c r="S11" s="23"/>
      <c r="T11" s="23"/>
      <c r="U11" s="78"/>
    </row>
    <row r="12" spans="1:21">
      <c r="A12" s="95" t="s">
        <v>34</v>
      </c>
      <c r="B12" s="23">
        <v>62</v>
      </c>
      <c r="C12" s="23">
        <v>128</v>
      </c>
      <c r="D12" s="23">
        <v>54</v>
      </c>
      <c r="E12" s="23">
        <v>91</v>
      </c>
      <c r="F12" s="23">
        <v>203</v>
      </c>
      <c r="G12" s="23"/>
      <c r="H12" s="104"/>
      <c r="I12" s="23">
        <v>70</v>
      </c>
      <c r="J12" s="78">
        <f>SUM(SMALL(B12:I12,{1,2,3,4,5,6}))</f>
        <v>608</v>
      </c>
      <c r="L12" s="95"/>
      <c r="M12" s="23"/>
      <c r="N12" s="23"/>
      <c r="O12" s="23"/>
      <c r="P12" s="23"/>
      <c r="Q12" s="23"/>
      <c r="R12" s="23"/>
      <c r="S12" s="23"/>
      <c r="T12" s="23"/>
      <c r="U12" s="78"/>
    </row>
    <row r="13" spans="1:21">
      <c r="A13" s="95" t="s">
        <v>30</v>
      </c>
      <c r="B13" s="23">
        <v>133</v>
      </c>
      <c r="C13" s="23">
        <v>85</v>
      </c>
      <c r="D13" s="23">
        <v>82</v>
      </c>
      <c r="E13" s="23">
        <v>172</v>
      </c>
      <c r="F13" s="23">
        <v>91</v>
      </c>
      <c r="G13" s="23">
        <v>62</v>
      </c>
      <c r="H13" s="104"/>
      <c r="I13" s="23"/>
      <c r="J13" s="78">
        <f>SUM(SMALL(B13:I13,{1,2,3,4,5,6}))</f>
        <v>625</v>
      </c>
      <c r="L13" s="95"/>
      <c r="M13" s="23"/>
      <c r="N13" s="23"/>
      <c r="O13" s="23"/>
      <c r="P13" s="23"/>
      <c r="Q13" s="23"/>
      <c r="R13" s="23"/>
      <c r="S13" s="23"/>
      <c r="T13" s="23"/>
      <c r="U13" s="78"/>
    </row>
    <row r="14" spans="1:21">
      <c r="A14" s="95" t="s">
        <v>243</v>
      </c>
      <c r="B14" s="23">
        <v>107</v>
      </c>
      <c r="C14" s="23">
        <v>152</v>
      </c>
      <c r="D14" s="23">
        <v>135</v>
      </c>
      <c r="E14" s="23"/>
      <c r="F14" s="23">
        <v>91</v>
      </c>
      <c r="G14" s="23">
        <v>93</v>
      </c>
      <c r="H14" s="104"/>
      <c r="I14" s="23">
        <v>119</v>
      </c>
      <c r="J14" s="78">
        <f>SUM(SMALL(B14:I14,{1,2,3,4,5,6}))</f>
        <v>697</v>
      </c>
      <c r="L14" s="93"/>
      <c r="M14" s="23"/>
      <c r="N14" s="23"/>
      <c r="O14" s="23"/>
      <c r="P14" s="23"/>
      <c r="Q14" s="23"/>
      <c r="R14" s="23"/>
      <c r="S14" s="23"/>
      <c r="T14" s="23"/>
      <c r="U14" s="78"/>
    </row>
    <row r="15" spans="1:21">
      <c r="A15" s="93" t="s">
        <v>235</v>
      </c>
      <c r="B15" s="23">
        <v>147</v>
      </c>
      <c r="C15" s="23">
        <v>123</v>
      </c>
      <c r="D15" s="23">
        <v>153</v>
      </c>
      <c r="E15" s="23">
        <v>144</v>
      </c>
      <c r="F15" s="23">
        <v>145</v>
      </c>
      <c r="G15" s="23">
        <v>211</v>
      </c>
      <c r="H15" s="104"/>
      <c r="I15" s="23">
        <v>162</v>
      </c>
      <c r="J15" s="78">
        <f>SUM(SMALL(B15:I15,{1,2,3,4,5,6}))</f>
        <v>874</v>
      </c>
      <c r="L15" s="93"/>
      <c r="M15" s="23"/>
      <c r="N15" s="23"/>
      <c r="O15" s="23"/>
      <c r="P15" s="23"/>
      <c r="Q15" s="23"/>
      <c r="R15" s="23"/>
      <c r="S15" s="23"/>
      <c r="T15" s="23"/>
      <c r="U15" s="78"/>
    </row>
    <row r="16" spans="1:21">
      <c r="A16" s="94" t="s">
        <v>38</v>
      </c>
      <c r="B16" s="23">
        <v>184</v>
      </c>
      <c r="C16" s="23">
        <v>140</v>
      </c>
      <c r="D16" s="23">
        <v>188</v>
      </c>
      <c r="E16" s="23">
        <v>123</v>
      </c>
      <c r="F16" s="23"/>
      <c r="G16" s="23">
        <v>125</v>
      </c>
      <c r="H16" s="104"/>
      <c r="I16" s="23">
        <v>170</v>
      </c>
      <c r="J16" s="78">
        <f>SUM(SMALL(B16:I16,{1,2,3,4,5,6}))</f>
        <v>930</v>
      </c>
      <c r="L16" s="94"/>
      <c r="M16" s="23"/>
      <c r="N16" s="23"/>
      <c r="O16" s="23"/>
      <c r="P16" s="23"/>
      <c r="Q16" s="23"/>
      <c r="R16" s="23"/>
      <c r="S16" s="23"/>
      <c r="T16" s="23"/>
      <c r="U16" s="78"/>
    </row>
    <row r="17" spans="1:21">
      <c r="A17" s="93" t="s">
        <v>240</v>
      </c>
      <c r="B17" s="23"/>
      <c r="C17" s="23">
        <v>138</v>
      </c>
      <c r="D17" s="23">
        <v>260</v>
      </c>
      <c r="E17" s="23">
        <v>116</v>
      </c>
      <c r="F17" s="23">
        <v>176</v>
      </c>
      <c r="G17" s="23">
        <v>158</v>
      </c>
      <c r="H17" s="104"/>
      <c r="I17" s="23">
        <v>199</v>
      </c>
      <c r="J17" s="78">
        <f>SUM(SMALL(B17:I17,{1,2,3,4,5,6}))</f>
        <v>1047</v>
      </c>
      <c r="L17" s="93"/>
      <c r="M17" s="23"/>
      <c r="N17" s="23"/>
      <c r="O17" s="23"/>
      <c r="P17" s="23"/>
      <c r="Q17" s="23"/>
      <c r="R17" s="23"/>
      <c r="S17" s="23"/>
      <c r="T17" s="23"/>
      <c r="U17" s="78"/>
    </row>
    <row r="18" spans="1:21">
      <c r="A18" s="93" t="s">
        <v>249</v>
      </c>
      <c r="B18" s="23">
        <v>226</v>
      </c>
      <c r="C18" s="23">
        <v>214</v>
      </c>
      <c r="D18" s="23">
        <v>181</v>
      </c>
      <c r="E18" s="23">
        <v>179</v>
      </c>
      <c r="F18" s="23">
        <v>186</v>
      </c>
      <c r="G18" s="23">
        <v>251</v>
      </c>
      <c r="H18" s="104"/>
      <c r="I18" s="23"/>
      <c r="J18" s="78">
        <f>SUM(SMALL(B18:I18,{1,2,3,4,5,6}))</f>
        <v>1237</v>
      </c>
      <c r="L18" s="93"/>
      <c r="M18" s="23"/>
      <c r="N18" s="23"/>
      <c r="O18" s="23"/>
      <c r="P18" s="23"/>
      <c r="Q18" s="23"/>
      <c r="R18" s="23"/>
      <c r="S18" s="23"/>
      <c r="T18" s="23"/>
      <c r="U18" s="78"/>
    </row>
    <row r="19" spans="1:21">
      <c r="A19" s="93" t="s">
        <v>248</v>
      </c>
      <c r="B19" s="23">
        <v>267</v>
      </c>
      <c r="C19" s="23">
        <v>276</v>
      </c>
      <c r="D19" s="23">
        <v>237</v>
      </c>
      <c r="E19" s="23">
        <v>203</v>
      </c>
      <c r="F19" s="23">
        <v>224</v>
      </c>
      <c r="G19" s="23">
        <v>287</v>
      </c>
      <c r="H19" s="104"/>
      <c r="I19" s="23"/>
      <c r="J19" s="78">
        <f>SUM(SMALL(B19:I19,{1,2,3,4,5,6}))</f>
        <v>1494</v>
      </c>
      <c r="L19" s="93"/>
      <c r="M19" s="23"/>
      <c r="N19" s="23"/>
      <c r="O19" s="23"/>
      <c r="P19" s="23"/>
      <c r="Q19" s="23"/>
      <c r="R19" s="23"/>
      <c r="S19" s="23"/>
      <c r="T19" s="23"/>
      <c r="U19" s="78"/>
    </row>
    <row r="20" spans="1:21">
      <c r="H20"/>
    </row>
    <row r="21" spans="1:21">
      <c r="A21" s="92" t="s">
        <v>247</v>
      </c>
      <c r="B21" s="91" t="s">
        <v>110</v>
      </c>
      <c r="C21" s="90" t="s">
        <v>109</v>
      </c>
      <c r="D21" s="90" t="s">
        <v>108</v>
      </c>
      <c r="E21" s="90" t="s">
        <v>107</v>
      </c>
      <c r="F21" s="90" t="s">
        <v>106</v>
      </c>
      <c r="G21" s="90" t="s">
        <v>105</v>
      </c>
      <c r="H21" s="63" t="s">
        <v>104</v>
      </c>
      <c r="I21" s="90" t="s">
        <v>103</v>
      </c>
      <c r="J21" s="78" t="s">
        <v>246</v>
      </c>
    </row>
    <row r="22" spans="1:21">
      <c r="A22" s="89" t="s">
        <v>44</v>
      </c>
      <c r="B22" s="88">
        <v>19</v>
      </c>
      <c r="C22" s="88">
        <v>33</v>
      </c>
      <c r="D22" s="88">
        <v>51</v>
      </c>
      <c r="E22" s="88"/>
      <c r="F22" s="88">
        <v>19</v>
      </c>
      <c r="G22" s="88">
        <v>13</v>
      </c>
      <c r="H22" s="104"/>
      <c r="I22" s="88">
        <v>24</v>
      </c>
      <c r="J22" s="88">
        <f>SUM(SMALL(B22:I22,{1,2,3,4,5,6}))</f>
        <v>159</v>
      </c>
    </row>
    <row r="23" spans="1:21">
      <c r="A23" s="87" t="s">
        <v>34</v>
      </c>
      <c r="B23" s="86">
        <v>26</v>
      </c>
      <c r="C23" s="86">
        <v>30</v>
      </c>
      <c r="D23" s="86">
        <v>65</v>
      </c>
      <c r="E23" s="86">
        <v>59</v>
      </c>
      <c r="F23" s="86">
        <v>30</v>
      </c>
      <c r="G23" s="86"/>
      <c r="H23" s="104"/>
      <c r="I23" s="86">
        <v>25</v>
      </c>
      <c r="J23" s="86">
        <f>SUM(SMALL(B23:I23,{1,2,3,4,5,6}))</f>
        <v>235</v>
      </c>
    </row>
    <row r="24" spans="1:21">
      <c r="A24" s="85" t="s">
        <v>245</v>
      </c>
      <c r="B24" s="84">
        <v>55</v>
      </c>
      <c r="C24" s="84">
        <v>99</v>
      </c>
      <c r="D24" s="84">
        <v>120</v>
      </c>
      <c r="E24" s="84"/>
      <c r="F24" s="84">
        <v>68</v>
      </c>
      <c r="G24" s="84">
        <v>36</v>
      </c>
      <c r="H24" s="104"/>
      <c r="I24" s="84">
        <v>65</v>
      </c>
      <c r="J24" s="84">
        <f>SUM(SMALL(B24:I24,{1,2,3,4,5,6}))</f>
        <v>443</v>
      </c>
    </row>
    <row r="25" spans="1:21">
      <c r="A25" s="81" t="s">
        <v>60</v>
      </c>
      <c r="B25" s="23">
        <v>140</v>
      </c>
      <c r="C25" s="23">
        <v>128</v>
      </c>
      <c r="D25" s="23">
        <v>55</v>
      </c>
      <c r="E25" s="23">
        <v>93</v>
      </c>
      <c r="F25" s="23"/>
      <c r="G25" s="23">
        <v>76</v>
      </c>
      <c r="H25" s="104"/>
      <c r="I25" s="23">
        <v>84</v>
      </c>
      <c r="J25" s="78">
        <f>SUM(SMALL(B25:I25,{1,2,3,4,5,6}))</f>
        <v>576</v>
      </c>
    </row>
    <row r="26" spans="1:21">
      <c r="A26" s="82" t="s">
        <v>244</v>
      </c>
      <c r="B26" s="23">
        <v>90</v>
      </c>
      <c r="C26" s="23">
        <v>144</v>
      </c>
      <c r="D26" s="23">
        <v>159</v>
      </c>
      <c r="E26" s="23">
        <v>31</v>
      </c>
      <c r="F26" s="29">
        <v>83</v>
      </c>
      <c r="G26" s="23"/>
      <c r="H26" s="104"/>
      <c r="I26" s="23">
        <v>124</v>
      </c>
      <c r="J26" s="78">
        <f>SUM(SMALL(B26:I26,{1,2,3,4,5,6}))</f>
        <v>631</v>
      </c>
    </row>
    <row r="27" spans="1:21">
      <c r="A27" s="83" t="s">
        <v>36</v>
      </c>
      <c r="B27" s="23"/>
      <c r="C27" s="23">
        <v>86</v>
      </c>
      <c r="D27" s="23">
        <v>137</v>
      </c>
      <c r="E27" s="23">
        <v>107</v>
      </c>
      <c r="F27" s="23">
        <v>111</v>
      </c>
      <c r="G27" s="23">
        <v>108</v>
      </c>
      <c r="H27" s="104"/>
      <c r="I27" s="23">
        <v>176</v>
      </c>
      <c r="J27" s="78">
        <f>SUM(SMALL(B27:I27,{1,2,3,4,5,6}))</f>
        <v>725</v>
      </c>
    </row>
    <row r="28" spans="1:21">
      <c r="A28" s="81" t="s">
        <v>21</v>
      </c>
      <c r="B28" s="23">
        <v>97</v>
      </c>
      <c r="C28" s="23"/>
      <c r="D28" s="23">
        <v>125</v>
      </c>
      <c r="E28" s="23">
        <v>129</v>
      </c>
      <c r="F28" s="23">
        <v>184</v>
      </c>
      <c r="G28" s="23">
        <v>94</v>
      </c>
      <c r="H28" s="104"/>
      <c r="I28" s="23">
        <v>98</v>
      </c>
      <c r="J28" s="78">
        <f>SUM(SMALL(B28:I28,{1,2,3,4,5,6}))</f>
        <v>727</v>
      </c>
    </row>
    <row r="29" spans="1:21">
      <c r="A29" s="81" t="s">
        <v>84</v>
      </c>
      <c r="B29" s="23">
        <v>198</v>
      </c>
      <c r="C29" s="23">
        <v>141</v>
      </c>
      <c r="D29" s="23"/>
      <c r="E29" s="23">
        <v>83</v>
      </c>
      <c r="F29" s="23">
        <v>80</v>
      </c>
      <c r="G29" s="23">
        <v>130</v>
      </c>
      <c r="H29" s="104"/>
      <c r="I29" s="23">
        <v>96</v>
      </c>
      <c r="J29" s="78">
        <f>SUM(SMALL(B29:I29,{1,2,3,4,5,6}))</f>
        <v>728</v>
      </c>
    </row>
    <row r="30" spans="1:21">
      <c r="A30" s="81" t="s">
        <v>15</v>
      </c>
      <c r="B30" s="23">
        <v>97</v>
      </c>
      <c r="C30" s="23">
        <v>122</v>
      </c>
      <c r="D30" s="23">
        <v>176</v>
      </c>
      <c r="E30" s="23">
        <v>120</v>
      </c>
      <c r="F30" s="23">
        <v>136</v>
      </c>
      <c r="G30" s="23">
        <v>138</v>
      </c>
      <c r="H30" s="104"/>
      <c r="I30" s="23">
        <v>129</v>
      </c>
      <c r="J30" s="78">
        <f>SUM(SMALL(B30:I30,{1,2,3,4,5,6}))</f>
        <v>742</v>
      </c>
    </row>
    <row r="31" spans="1:21">
      <c r="A31" s="82" t="s">
        <v>243</v>
      </c>
      <c r="B31" s="23">
        <v>94</v>
      </c>
      <c r="C31" s="23">
        <v>148</v>
      </c>
      <c r="D31" s="23">
        <v>182</v>
      </c>
      <c r="E31" s="78"/>
      <c r="F31" s="23">
        <v>161</v>
      </c>
      <c r="G31" s="23">
        <v>73</v>
      </c>
      <c r="H31" s="104"/>
      <c r="I31" s="23">
        <v>125</v>
      </c>
      <c r="J31" s="78">
        <f>SUM(SMALL(B31:I31,{1,2,3,4,5,6}))</f>
        <v>783</v>
      </c>
    </row>
    <row r="32" spans="1:21">
      <c r="A32" s="81" t="s">
        <v>242</v>
      </c>
      <c r="B32" s="23"/>
      <c r="C32" s="23">
        <v>85</v>
      </c>
      <c r="D32" s="23">
        <v>87</v>
      </c>
      <c r="E32" s="23">
        <v>189</v>
      </c>
      <c r="F32" s="23">
        <v>128</v>
      </c>
      <c r="G32" s="23">
        <v>108</v>
      </c>
      <c r="H32" s="104"/>
      <c r="I32" s="23">
        <v>232</v>
      </c>
      <c r="J32" s="78">
        <f>SUM(SMALL(B32:I32,{1,2,3,4,5,6}))</f>
        <v>829</v>
      </c>
    </row>
    <row r="33" spans="1:10">
      <c r="A33" s="80" t="s">
        <v>40</v>
      </c>
      <c r="B33" s="23"/>
      <c r="C33" s="23">
        <v>172</v>
      </c>
      <c r="D33" s="23">
        <v>168</v>
      </c>
      <c r="E33" s="23">
        <v>103</v>
      </c>
      <c r="F33" s="23">
        <v>165</v>
      </c>
      <c r="G33" s="23">
        <v>227</v>
      </c>
      <c r="H33" s="104"/>
      <c r="I33" s="23">
        <v>130</v>
      </c>
      <c r="J33" s="78">
        <f>SUM(SMALL(B33:I33,{1,2,3,4,5,6}))</f>
        <v>965</v>
      </c>
    </row>
    <row r="34" spans="1:10">
      <c r="A34" s="80" t="s">
        <v>241</v>
      </c>
      <c r="B34" s="23">
        <v>147</v>
      </c>
      <c r="C34" s="23">
        <v>212</v>
      </c>
      <c r="D34" s="23">
        <v>279</v>
      </c>
      <c r="E34" s="78"/>
      <c r="F34" s="23">
        <v>231</v>
      </c>
      <c r="G34" s="23">
        <v>117</v>
      </c>
      <c r="H34" s="104"/>
      <c r="I34" s="23">
        <v>264</v>
      </c>
      <c r="J34" s="78">
        <f>SUM(SMALL(B34:I34,{1,2,3,4,5,6}))</f>
        <v>1250</v>
      </c>
    </row>
    <row r="35" spans="1:10">
      <c r="A35" s="80" t="s">
        <v>240</v>
      </c>
      <c r="B35" s="23"/>
      <c r="C35" s="23">
        <v>167</v>
      </c>
      <c r="D35" s="23">
        <v>279</v>
      </c>
      <c r="E35" s="23">
        <v>239</v>
      </c>
      <c r="F35" s="23">
        <v>214</v>
      </c>
      <c r="G35" s="23">
        <v>245</v>
      </c>
      <c r="H35" s="104"/>
      <c r="I35" s="23">
        <v>192</v>
      </c>
      <c r="J35" s="78">
        <f>SUM(SMALL(B35:I35,{1,2,3,4,5,6}))</f>
        <v>1336</v>
      </c>
    </row>
    <row r="36" spans="1:10">
      <c r="A36" s="79" t="s">
        <v>30</v>
      </c>
      <c r="B36" s="23">
        <v>155</v>
      </c>
      <c r="C36" s="23">
        <v>222</v>
      </c>
      <c r="D36" s="23">
        <v>303</v>
      </c>
      <c r="E36" s="23">
        <v>256</v>
      </c>
      <c r="F36" s="23">
        <v>268</v>
      </c>
      <c r="G36" s="23">
        <v>228</v>
      </c>
      <c r="H36" s="104"/>
      <c r="I36" s="23"/>
      <c r="J36" s="78">
        <f>SUM(SMALL(B36:I36,{1,2,3,4,5,6}))</f>
        <v>1432</v>
      </c>
    </row>
    <row r="37" spans="1:10">
      <c r="A37" s="80" t="s">
        <v>239</v>
      </c>
      <c r="B37" s="23">
        <v>222</v>
      </c>
      <c r="C37" s="23">
        <v>230</v>
      </c>
      <c r="D37" s="23">
        <v>254</v>
      </c>
      <c r="E37" s="23">
        <v>270</v>
      </c>
      <c r="F37" s="23">
        <v>294</v>
      </c>
      <c r="G37" s="23">
        <v>288</v>
      </c>
      <c r="H37" s="104"/>
      <c r="I37" s="23">
        <v>243</v>
      </c>
      <c r="J37" s="78">
        <f>SUM(SMALL(B37:I37,{1,2,3,4,5,6}))</f>
        <v>1507</v>
      </c>
    </row>
    <row r="38" spans="1:10">
      <c r="A38" s="80" t="s">
        <v>238</v>
      </c>
      <c r="B38" s="23">
        <v>350</v>
      </c>
      <c r="C38" s="23">
        <v>372</v>
      </c>
      <c r="D38" s="23">
        <v>191</v>
      </c>
      <c r="E38" s="23">
        <v>154</v>
      </c>
      <c r="F38" s="23"/>
      <c r="G38" s="23">
        <v>201</v>
      </c>
      <c r="H38" s="104"/>
      <c r="I38" s="23">
        <v>245</v>
      </c>
      <c r="J38" s="78">
        <f>SUM(SMALL(B38:I38,{1,2,3,4,5,6}))</f>
        <v>1513</v>
      </c>
    </row>
    <row r="39" spans="1:10">
      <c r="A39" s="80" t="s">
        <v>237</v>
      </c>
      <c r="B39" s="23">
        <v>350</v>
      </c>
      <c r="C39" s="23">
        <v>368</v>
      </c>
      <c r="D39" s="23"/>
      <c r="E39" s="23">
        <v>234</v>
      </c>
      <c r="F39" s="23">
        <v>283</v>
      </c>
      <c r="G39" s="23">
        <v>301</v>
      </c>
      <c r="H39" s="104"/>
      <c r="I39" s="23">
        <v>266</v>
      </c>
      <c r="J39" s="78">
        <f>SUM(SMALL(B39:I39,{1,2,3,4,5,6}))</f>
        <v>1802</v>
      </c>
    </row>
    <row r="40" spans="1:10">
      <c r="A40" s="80" t="s">
        <v>236</v>
      </c>
      <c r="B40" s="23">
        <v>275</v>
      </c>
      <c r="C40" s="23">
        <v>541</v>
      </c>
      <c r="D40" s="23">
        <v>430</v>
      </c>
      <c r="E40" s="23">
        <v>125</v>
      </c>
      <c r="F40" s="23">
        <v>234</v>
      </c>
      <c r="G40" s="23"/>
      <c r="H40" s="104"/>
      <c r="I40" s="23">
        <v>419</v>
      </c>
      <c r="J40" s="78">
        <f>SUM(SMALL(B40:I40,{1,2,3,4,5,6}))</f>
        <v>2024</v>
      </c>
    </row>
    <row r="41" spans="1:10">
      <c r="A41" s="80" t="s">
        <v>235</v>
      </c>
      <c r="B41" s="23">
        <v>346</v>
      </c>
      <c r="C41" s="23">
        <v>321</v>
      </c>
      <c r="D41" s="23">
        <v>343</v>
      </c>
      <c r="E41" s="23">
        <v>384</v>
      </c>
      <c r="F41" s="23">
        <v>456</v>
      </c>
      <c r="G41" s="23">
        <v>479</v>
      </c>
      <c r="H41" s="104"/>
      <c r="I41" s="23">
        <v>398</v>
      </c>
      <c r="J41" s="78">
        <f>SUM(SMALL(B41:I41,{1,2,3,4,5,6}))</f>
        <v>2248</v>
      </c>
    </row>
    <row r="42" spans="1:10">
      <c r="A42" s="80" t="s">
        <v>234</v>
      </c>
      <c r="B42" s="23"/>
      <c r="C42" s="23">
        <v>323</v>
      </c>
      <c r="D42" s="23">
        <v>478</v>
      </c>
      <c r="E42" s="23">
        <v>337</v>
      </c>
      <c r="F42" s="23">
        <v>393</v>
      </c>
      <c r="G42" s="23">
        <v>415</v>
      </c>
      <c r="H42" s="104"/>
      <c r="I42" s="23">
        <v>333</v>
      </c>
      <c r="J42" s="78">
        <f>SUM(SMALL(B42:I42,{1,2,3,4,5,6}))</f>
        <v>2279</v>
      </c>
    </row>
    <row r="43" spans="1:10">
      <c r="A43" s="80" t="s">
        <v>233</v>
      </c>
      <c r="B43" s="23"/>
      <c r="C43" s="23">
        <v>463</v>
      </c>
      <c r="D43" s="23">
        <v>414</v>
      </c>
      <c r="E43" s="23">
        <v>260</v>
      </c>
      <c r="F43" s="23">
        <v>406</v>
      </c>
      <c r="G43" s="23">
        <v>517</v>
      </c>
      <c r="H43" s="104"/>
      <c r="I43" s="23">
        <v>459</v>
      </c>
      <c r="J43" s="78">
        <f>SUM(SMALL(B43:I43,{1,2,3,4,5,6}))</f>
        <v>2519</v>
      </c>
    </row>
    <row r="44" spans="1:10">
      <c r="A44" s="79" t="s">
        <v>27</v>
      </c>
      <c r="B44" s="23">
        <v>344</v>
      </c>
      <c r="C44" s="23"/>
      <c r="D44" s="23">
        <v>634</v>
      </c>
      <c r="E44" s="23">
        <v>382</v>
      </c>
      <c r="F44" s="23">
        <v>480</v>
      </c>
      <c r="G44" s="23">
        <v>523</v>
      </c>
      <c r="H44" s="104"/>
      <c r="I44" s="23">
        <v>466</v>
      </c>
      <c r="J44" s="78">
        <f>SUM(SMALL(B44:I44,{1,2,3,4,5,6}))</f>
        <v>2829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1DA7-F67C-004E-8B94-7082A4513B80}">
  <dimension ref="A1:J29"/>
  <sheetViews>
    <sheetView topLeftCell="E3" zoomScale="80" zoomScaleNormal="80" zoomScalePageLayoutView="80" workbookViewId="0">
      <selection activeCell="K20" sqref="K20"/>
    </sheetView>
  </sheetViews>
  <sheetFormatPr baseColWidth="10" defaultColWidth="8.83203125" defaultRowHeight="16"/>
  <cols>
    <col min="1" max="1" width="9.1640625" customWidth="1"/>
    <col min="2" max="2" width="9.83203125" customWidth="1"/>
    <col min="3" max="3" width="31" customWidth="1"/>
    <col min="4" max="4" width="25.83203125" customWidth="1"/>
    <col min="7" max="7" width="9.1640625" customWidth="1"/>
    <col min="8" max="8" width="9.83203125" customWidth="1"/>
    <col min="9" max="9" width="33.83203125" customWidth="1"/>
    <col min="10" max="10" width="27.1640625" customWidth="1"/>
  </cols>
  <sheetData>
    <row r="1" spans="1:10">
      <c r="A1" s="112" t="s">
        <v>0</v>
      </c>
      <c r="B1" s="112"/>
      <c r="C1" s="112"/>
      <c r="D1" s="112"/>
      <c r="G1" s="112" t="s">
        <v>1</v>
      </c>
      <c r="H1" s="112"/>
      <c r="I1" s="112"/>
      <c r="J1" s="112"/>
    </row>
    <row r="2" spans="1:10">
      <c r="A2" s="1" t="s">
        <v>2</v>
      </c>
      <c r="B2" s="2" t="s">
        <v>3</v>
      </c>
      <c r="C2" s="3" t="s">
        <v>4</v>
      </c>
      <c r="D2" s="4" t="s">
        <v>6</v>
      </c>
      <c r="G2" s="1" t="s">
        <v>2</v>
      </c>
      <c r="H2" s="2" t="s">
        <v>3</v>
      </c>
      <c r="I2" s="3" t="s">
        <v>4</v>
      </c>
      <c r="J2" s="4" t="s">
        <v>6</v>
      </c>
    </row>
    <row r="3" spans="1:10">
      <c r="A3" s="88">
        <v>1</v>
      </c>
      <c r="B3" s="74">
        <v>9</v>
      </c>
      <c r="C3" s="37" t="s">
        <v>102</v>
      </c>
      <c r="D3" s="41" t="s">
        <v>44</v>
      </c>
      <c r="G3" s="88">
        <v>1</v>
      </c>
      <c r="H3" s="74">
        <v>4</v>
      </c>
      <c r="I3" s="37" t="s">
        <v>232</v>
      </c>
      <c r="J3" s="41" t="s">
        <v>44</v>
      </c>
    </row>
    <row r="4" spans="1:10">
      <c r="A4" s="106">
        <v>2</v>
      </c>
      <c r="B4" s="68">
        <v>20</v>
      </c>
      <c r="C4" s="107" t="s">
        <v>100</v>
      </c>
      <c r="D4" s="71" t="s">
        <v>44</v>
      </c>
      <c r="G4" s="86">
        <v>2</v>
      </c>
      <c r="H4" s="68">
        <v>6</v>
      </c>
      <c r="I4" s="73" t="s">
        <v>231</v>
      </c>
      <c r="J4" s="71" t="s">
        <v>34</v>
      </c>
    </row>
    <row r="5" spans="1:10">
      <c r="A5" s="109">
        <v>3</v>
      </c>
      <c r="B5" s="64">
        <v>23</v>
      </c>
      <c r="C5" s="67" t="s">
        <v>99</v>
      </c>
      <c r="D5" s="36" t="s">
        <v>49</v>
      </c>
      <c r="G5" s="84">
        <v>3</v>
      </c>
      <c r="H5" s="64">
        <v>14</v>
      </c>
      <c r="I5" s="67" t="s">
        <v>230</v>
      </c>
      <c r="J5" s="36" t="s">
        <v>34</v>
      </c>
    </row>
    <row r="7" spans="1:10">
      <c r="A7" s="112" t="s">
        <v>7</v>
      </c>
      <c r="B7" s="112"/>
      <c r="C7" s="112"/>
      <c r="D7" s="112"/>
      <c r="G7" s="112" t="s">
        <v>8</v>
      </c>
      <c r="H7" s="112"/>
      <c r="I7" s="112"/>
      <c r="J7" s="112"/>
    </row>
    <row r="8" spans="1:10">
      <c r="A8" s="1" t="s">
        <v>2</v>
      </c>
      <c r="B8" s="2" t="s">
        <v>3</v>
      </c>
      <c r="C8" s="3" t="s">
        <v>4</v>
      </c>
      <c r="D8" s="4" t="s">
        <v>6</v>
      </c>
      <c r="G8" s="1" t="s">
        <v>2</v>
      </c>
      <c r="H8" s="2" t="s">
        <v>3</v>
      </c>
      <c r="I8" s="3" t="s">
        <v>4</v>
      </c>
      <c r="J8" s="4" t="s">
        <v>6</v>
      </c>
    </row>
    <row r="9" spans="1:10">
      <c r="A9" s="88">
        <v>1</v>
      </c>
      <c r="B9" s="74">
        <v>34</v>
      </c>
      <c r="C9" s="105" t="s">
        <v>96</v>
      </c>
      <c r="D9" s="41" t="s">
        <v>58</v>
      </c>
      <c r="G9" s="88">
        <v>1</v>
      </c>
      <c r="H9" s="74">
        <v>51</v>
      </c>
      <c r="I9" s="105" t="s">
        <v>224</v>
      </c>
      <c r="J9" s="41" t="s">
        <v>58</v>
      </c>
    </row>
    <row r="10" spans="1:10">
      <c r="A10" s="86">
        <v>2</v>
      </c>
      <c r="B10" s="68">
        <v>41</v>
      </c>
      <c r="C10" s="108" t="s">
        <v>93</v>
      </c>
      <c r="D10" s="71" t="s">
        <v>60</v>
      </c>
      <c r="G10" s="86">
        <v>2</v>
      </c>
      <c r="H10" s="68">
        <v>65</v>
      </c>
      <c r="I10" s="111" t="s">
        <v>222</v>
      </c>
      <c r="J10" s="70" t="s">
        <v>21</v>
      </c>
    </row>
    <row r="11" spans="1:10">
      <c r="A11" s="84">
        <v>3</v>
      </c>
      <c r="B11" s="64">
        <v>49</v>
      </c>
      <c r="C11" s="110" t="s">
        <v>91</v>
      </c>
      <c r="D11" s="35" t="s">
        <v>36</v>
      </c>
      <c r="G11" s="84">
        <v>3</v>
      </c>
      <c r="H11" s="64">
        <v>78</v>
      </c>
      <c r="I11" s="34" t="s">
        <v>220</v>
      </c>
      <c r="J11" s="36" t="s">
        <v>44</v>
      </c>
    </row>
    <row r="13" spans="1:10">
      <c r="A13" s="112" t="s">
        <v>9</v>
      </c>
      <c r="B13" s="112"/>
      <c r="C13" s="112"/>
      <c r="D13" s="112"/>
      <c r="G13" s="112" t="s">
        <v>10</v>
      </c>
      <c r="H13" s="112"/>
      <c r="I13" s="112"/>
      <c r="J13" s="112"/>
    </row>
    <row r="14" spans="1:10">
      <c r="A14" s="1" t="s">
        <v>2</v>
      </c>
      <c r="B14" s="2" t="s">
        <v>3</v>
      </c>
      <c r="C14" s="3" t="s">
        <v>4</v>
      </c>
      <c r="D14" s="4" t="s">
        <v>6</v>
      </c>
      <c r="G14" s="1" t="s">
        <v>2</v>
      </c>
      <c r="H14" s="2" t="s">
        <v>3</v>
      </c>
      <c r="I14" s="3" t="s">
        <v>4</v>
      </c>
      <c r="J14" s="4" t="s">
        <v>6</v>
      </c>
    </row>
    <row r="15" spans="1:10">
      <c r="A15" s="88">
        <v>1</v>
      </c>
      <c r="B15" s="74">
        <v>9</v>
      </c>
      <c r="C15" s="40" t="s">
        <v>101</v>
      </c>
      <c r="D15" s="38" t="s">
        <v>15</v>
      </c>
      <c r="G15" s="88">
        <v>1</v>
      </c>
      <c r="H15" s="74">
        <v>32</v>
      </c>
      <c r="I15" s="37" t="s">
        <v>227</v>
      </c>
      <c r="J15" s="37" t="s">
        <v>44</v>
      </c>
    </row>
    <row r="16" spans="1:10">
      <c r="A16" s="86">
        <v>2</v>
      </c>
      <c r="B16" s="68">
        <v>62</v>
      </c>
      <c r="C16" s="73" t="s">
        <v>90</v>
      </c>
      <c r="D16" s="71" t="s">
        <v>21</v>
      </c>
      <c r="G16" s="86">
        <v>2</v>
      </c>
      <c r="H16" s="68">
        <v>115</v>
      </c>
      <c r="I16" s="107" t="s">
        <v>208</v>
      </c>
      <c r="J16" s="107" t="s">
        <v>44</v>
      </c>
    </row>
    <row r="17" spans="1:10">
      <c r="A17" s="84">
        <v>3</v>
      </c>
      <c r="B17" s="64">
        <v>74</v>
      </c>
      <c r="C17" s="67" t="s">
        <v>88</v>
      </c>
      <c r="D17" s="36" t="s">
        <v>34</v>
      </c>
      <c r="G17" s="84">
        <v>3</v>
      </c>
      <c r="H17" s="64">
        <v>117</v>
      </c>
      <c r="I17" s="84" t="s">
        <v>207</v>
      </c>
      <c r="J17" s="84" t="s">
        <v>84</v>
      </c>
    </row>
    <row r="19" spans="1:10">
      <c r="A19" s="112" t="s">
        <v>11</v>
      </c>
      <c r="B19" s="112"/>
      <c r="C19" s="112"/>
      <c r="D19" s="112"/>
      <c r="G19" s="112" t="s">
        <v>12</v>
      </c>
      <c r="H19" s="112"/>
      <c r="I19" s="112"/>
      <c r="J19" s="112"/>
    </row>
    <row r="20" spans="1:10">
      <c r="A20" s="1" t="s">
        <v>2</v>
      </c>
      <c r="B20" s="2" t="s">
        <v>3</v>
      </c>
      <c r="C20" s="3" t="s">
        <v>4</v>
      </c>
      <c r="D20" s="4" t="s">
        <v>6</v>
      </c>
      <c r="G20" s="1" t="s">
        <v>2</v>
      </c>
      <c r="H20" s="2" t="s">
        <v>3</v>
      </c>
      <c r="I20" s="3" t="s">
        <v>4</v>
      </c>
      <c r="J20" s="4" t="s">
        <v>6</v>
      </c>
    </row>
    <row r="21" spans="1:10">
      <c r="A21" s="88">
        <v>1</v>
      </c>
      <c r="B21" s="74">
        <v>126</v>
      </c>
      <c r="C21" s="105" t="s">
        <v>76</v>
      </c>
      <c r="D21" s="41" t="s">
        <v>49</v>
      </c>
      <c r="G21" s="88">
        <v>1</v>
      </c>
      <c r="H21" s="74">
        <v>24</v>
      </c>
      <c r="I21" s="40" t="s">
        <v>215</v>
      </c>
      <c r="J21" s="38" t="s">
        <v>21</v>
      </c>
    </row>
    <row r="22" spans="1:10">
      <c r="A22" s="86">
        <v>2</v>
      </c>
      <c r="B22" s="68">
        <v>170</v>
      </c>
      <c r="C22" s="73" t="s">
        <v>69</v>
      </c>
      <c r="D22" s="71" t="s">
        <v>30</v>
      </c>
      <c r="G22" s="86">
        <v>2</v>
      </c>
      <c r="H22" s="68">
        <v>45</v>
      </c>
      <c r="I22" s="73" t="s">
        <v>195</v>
      </c>
      <c r="J22" s="71" t="s">
        <v>58</v>
      </c>
    </row>
    <row r="23" spans="1:10">
      <c r="A23" s="84">
        <v>3</v>
      </c>
      <c r="B23" s="64">
        <v>218</v>
      </c>
      <c r="C23" s="67" t="s">
        <v>59</v>
      </c>
      <c r="D23" s="36" t="s">
        <v>58</v>
      </c>
      <c r="G23" s="84">
        <v>3</v>
      </c>
      <c r="H23" s="64">
        <v>46</v>
      </c>
      <c r="I23" s="67" t="s">
        <v>191</v>
      </c>
      <c r="J23" s="36" t="s">
        <v>15</v>
      </c>
    </row>
    <row r="25" spans="1:10">
      <c r="A25" s="112" t="s">
        <v>13</v>
      </c>
      <c r="B25" s="112"/>
      <c r="C25" s="112"/>
      <c r="D25" s="112"/>
      <c r="G25" s="112" t="s">
        <v>14</v>
      </c>
      <c r="H25" s="112"/>
      <c r="I25" s="112"/>
      <c r="J25" s="112"/>
    </row>
    <row r="26" spans="1:10">
      <c r="A26" s="1" t="s">
        <v>2</v>
      </c>
      <c r="B26" s="2" t="s">
        <v>3</v>
      </c>
      <c r="C26" s="3" t="s">
        <v>4</v>
      </c>
      <c r="D26" s="4" t="s">
        <v>6</v>
      </c>
      <c r="G26" s="1" t="s">
        <v>2</v>
      </c>
      <c r="H26" s="2" t="s">
        <v>3</v>
      </c>
      <c r="I26" s="3" t="s">
        <v>4</v>
      </c>
      <c r="J26" s="4" t="s">
        <v>6</v>
      </c>
    </row>
    <row r="27" spans="1:10">
      <c r="A27" s="88">
        <v>1</v>
      </c>
      <c r="B27" s="74">
        <v>319</v>
      </c>
      <c r="C27" s="37" t="s">
        <v>32</v>
      </c>
      <c r="D27" s="41" t="s">
        <v>30</v>
      </c>
      <c r="G27" s="88">
        <v>1</v>
      </c>
      <c r="H27" s="74">
        <v>421</v>
      </c>
      <c r="I27" s="88" t="s">
        <v>149</v>
      </c>
      <c r="J27" s="38" t="s">
        <v>84</v>
      </c>
    </row>
    <row r="28" spans="1:10">
      <c r="A28" s="5"/>
      <c r="B28" s="6"/>
      <c r="C28" s="7"/>
      <c r="D28" s="8"/>
      <c r="G28" s="86">
        <v>2</v>
      </c>
      <c r="H28" s="68">
        <v>591</v>
      </c>
      <c r="I28" s="73" t="s">
        <v>120</v>
      </c>
      <c r="J28" s="71" t="s">
        <v>34</v>
      </c>
    </row>
    <row r="29" spans="1:10">
      <c r="A29" s="5"/>
      <c r="B29" s="6"/>
      <c r="C29" s="7"/>
      <c r="D29" s="8"/>
      <c r="G29" s="84">
        <v>3</v>
      </c>
      <c r="H29" s="64">
        <v>625</v>
      </c>
      <c r="I29" s="67" t="s">
        <v>117</v>
      </c>
      <c r="J29" s="36" t="s">
        <v>112</v>
      </c>
    </row>
  </sheetData>
  <mergeCells count="10">
    <mergeCell ref="A19:D19"/>
    <mergeCell ref="G19:J19"/>
    <mergeCell ref="A25:D25"/>
    <mergeCell ref="G25:J25"/>
    <mergeCell ref="A1:D1"/>
    <mergeCell ref="G1:J1"/>
    <mergeCell ref="A7:D7"/>
    <mergeCell ref="G7:J7"/>
    <mergeCell ref="A13:D13"/>
    <mergeCell ref="G13:J13"/>
  </mergeCells>
  <dataValidations count="10">
    <dataValidation type="list" allowBlank="1" showInputMessage="1" showErrorMessage="1" sqref="D28:D29" xr:uid="{F0B426D1-C790-E942-ADD9-1DA9335631A0}">
      <formula1>$XDX$2:$XFD$19</formula1>
    </dataValidation>
    <dataValidation type="list" allowBlank="1" showInputMessage="1" showErrorMessage="1" sqref="D3:D5" xr:uid="{BFA8A378-EF64-5C4A-BDD3-EBAA3CD46224}">
      <formula1>$XEW$2:$XFD$21</formula1>
    </dataValidation>
    <dataValidation type="list" allowBlank="1" showInputMessage="1" showErrorMessage="1" sqref="D9:D11" xr:uid="{DF0EC540-A8F8-CF4C-8B0B-33F72BDFC4CB}">
      <formula1>$XFA$2:$XFD$18</formula1>
    </dataValidation>
    <dataValidation type="list" allowBlank="1" showInputMessage="1" showErrorMessage="1" sqref="D15:D17" xr:uid="{ECA65E55-6A73-0443-93A3-9EC917A3242A}">
      <formula1>$XFA$2:$XFD$19</formula1>
    </dataValidation>
    <dataValidation type="list" allowBlank="1" showInputMessage="1" showErrorMessage="1" sqref="D21:D23 D27" xr:uid="{EA5F165F-0C68-1241-8BC9-78E2E87482D8}">
      <formula1>$XFA$2:$XFD$34</formula1>
    </dataValidation>
    <dataValidation type="list" allowBlank="1" showInputMessage="1" showErrorMessage="1" sqref="J3:J5" xr:uid="{9B42EEB5-6C70-874B-AA0F-1FE15A4C3226}">
      <formula1>$XFD$2:$XFD$20</formula1>
    </dataValidation>
    <dataValidation type="list" allowBlank="1" showInputMessage="1" showErrorMessage="1" sqref="J9" xr:uid="{0D925B55-35F5-5247-9251-1880F9569636}">
      <formula1>$XFD$2:$XFD$18</formula1>
    </dataValidation>
    <dataValidation type="list" allowBlank="1" showInputMessage="1" showErrorMessage="1" sqref="J10:J11 J15:J17" xr:uid="{7A4F2405-8600-3842-96E2-4338B871D803}">
      <formula1>$XFD$2:$XFD$19</formula1>
    </dataValidation>
    <dataValidation type="list" allowBlank="1" showInputMessage="1" showErrorMessage="1" sqref="J21:J23" xr:uid="{27F35F3C-D104-6140-9489-14323469EBE7}">
      <formula1>$XFD$3:$XFD$26</formula1>
    </dataValidation>
    <dataValidation type="list" allowBlank="1" showInputMessage="1" showErrorMessage="1" sqref="J27:J29" xr:uid="{F5F8AB2C-3A2B-2342-B063-74B5E231EB56}">
      <formula1>$XFD$2:$XFD$14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Best of 4 Women</vt:lpstr>
      <vt:lpstr>Best of 4 Men</vt:lpstr>
      <vt:lpstr>Best of 6 Team</vt:lpstr>
      <vt:lpstr>Cat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2020-03-14T22:42:31Z</dcterms:created>
  <dcterms:modified xsi:type="dcterms:W3CDTF">2020-03-20T23:31:49Z</dcterms:modified>
</cp:coreProperties>
</file>